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ofile\CammAdmin\PURCHASING\CONTRACTS\2019\P19220- Electical Supplies\IFB P19220\"/>
    </mc:Choice>
  </mc:AlternateContent>
  <xr:revisionPtr revIDLastSave="0" documentId="13_ncr:1_{FD21E328-C2DF-4051-8742-FFD1485A6636}" xr6:coauthVersionLast="41" xr6:coauthVersionMax="41" xr10:uidLastSave="{00000000-0000-0000-0000-000000000000}"/>
  <bookViews>
    <workbookView xWindow="-120" yWindow="-120" windowWidth="26490" windowHeight="16440" firstSheet="2" activeTab="7" xr2:uid="{030DC704-8305-496A-87DA-7AC49E63B777}"/>
  </bookViews>
  <sheets>
    <sheet name="Bid Form Instructions" sheetId="11" r:id="rId1"/>
    <sheet name="Bid Form (Year 1)" sheetId="1" r:id="rId2"/>
    <sheet name="Bid Form(Year 2)" sheetId="10" r:id="rId3"/>
    <sheet name="Bid Form (Year 3)" sheetId="9" r:id="rId4"/>
    <sheet name="Bid Form (Year 4)" sheetId="8" r:id="rId5"/>
    <sheet name="Bid Form (Year 5)" sheetId="7" r:id="rId6"/>
    <sheet name="Category Discount" sheetId="12" r:id="rId7"/>
    <sheet name="Grand Bid Total" sheetId="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2" l="1"/>
  <c r="F11" i="2"/>
  <c r="F10" i="2"/>
  <c r="F9" i="2"/>
  <c r="F8" i="2"/>
  <c r="F7" i="2"/>
  <c r="F6" i="2"/>
  <c r="F5" i="2"/>
  <c r="F13" i="2" s="1"/>
  <c r="F4" i="2"/>
  <c r="E12" i="2"/>
  <c r="E11" i="2"/>
  <c r="E10" i="2"/>
  <c r="E9" i="2"/>
  <c r="E8" i="2"/>
  <c r="E7" i="2"/>
  <c r="E6" i="2"/>
  <c r="E5" i="2"/>
  <c r="E4" i="2"/>
  <c r="D12" i="2"/>
  <c r="D11" i="2"/>
  <c r="D10" i="2"/>
  <c r="D9" i="2"/>
  <c r="D7" i="2"/>
  <c r="D8" i="2"/>
  <c r="D6" i="2"/>
  <c r="D5" i="2"/>
  <c r="D4" i="2"/>
  <c r="C11" i="2"/>
  <c r="C10" i="2"/>
  <c r="C9" i="2"/>
  <c r="C8" i="2"/>
  <c r="C7" i="2"/>
  <c r="C6" i="2"/>
  <c r="C5" i="2"/>
  <c r="J151" i="10"/>
  <c r="K151" i="10" s="1"/>
  <c r="J150" i="10"/>
  <c r="K150" i="10" s="1"/>
  <c r="J149" i="10"/>
  <c r="K149" i="10" s="1"/>
  <c r="K148" i="10"/>
  <c r="J148" i="10"/>
  <c r="J147" i="10"/>
  <c r="K147" i="10" s="1"/>
  <c r="K146" i="10"/>
  <c r="J146" i="10"/>
  <c r="J145" i="10"/>
  <c r="K145" i="10" s="1"/>
  <c r="K144" i="10"/>
  <c r="J144" i="10"/>
  <c r="J143" i="10"/>
  <c r="K143" i="10" s="1"/>
  <c r="J139" i="10"/>
  <c r="K139" i="10" s="1"/>
  <c r="J138" i="10"/>
  <c r="K138" i="10" s="1"/>
  <c r="J137" i="10"/>
  <c r="K137" i="10" s="1"/>
  <c r="K133" i="10"/>
  <c r="J133" i="10"/>
  <c r="J132" i="10"/>
  <c r="K132" i="10" s="1"/>
  <c r="K131" i="10"/>
  <c r="J131" i="10"/>
  <c r="J130" i="10"/>
  <c r="K130" i="10" s="1"/>
  <c r="K129" i="10"/>
  <c r="J129" i="10"/>
  <c r="J128" i="10"/>
  <c r="K128" i="10" s="1"/>
  <c r="J124" i="10"/>
  <c r="K124" i="10" s="1"/>
  <c r="J123" i="10"/>
  <c r="K123" i="10" s="1"/>
  <c r="J122" i="10"/>
  <c r="K122" i="10" s="1"/>
  <c r="J121" i="10"/>
  <c r="K121" i="10" s="1"/>
  <c r="J120" i="10"/>
  <c r="K120" i="10" s="1"/>
  <c r="J119" i="10"/>
  <c r="K119" i="10" s="1"/>
  <c r="J115" i="10"/>
  <c r="K115" i="10" s="1"/>
  <c r="K114" i="10"/>
  <c r="J114" i="10"/>
  <c r="J113" i="10"/>
  <c r="K113" i="10" s="1"/>
  <c r="K112" i="10"/>
  <c r="J112" i="10"/>
  <c r="J111" i="10"/>
  <c r="K111" i="10" s="1"/>
  <c r="K110" i="10"/>
  <c r="J110" i="10"/>
  <c r="J109" i="10"/>
  <c r="K109" i="10" s="1"/>
  <c r="K108" i="10"/>
  <c r="J108" i="10"/>
  <c r="J107" i="10"/>
  <c r="K107" i="10" s="1"/>
  <c r="K106" i="10"/>
  <c r="J106" i="10"/>
  <c r="J105" i="10"/>
  <c r="K105" i="10" s="1"/>
  <c r="K104" i="10"/>
  <c r="J104" i="10"/>
  <c r="J103" i="10"/>
  <c r="K103" i="10" s="1"/>
  <c r="K102" i="10"/>
  <c r="J102" i="10"/>
  <c r="J101" i="10"/>
  <c r="K101" i="10" s="1"/>
  <c r="K100" i="10"/>
  <c r="J100" i="10"/>
  <c r="J99" i="10"/>
  <c r="K99" i="10" s="1"/>
  <c r="K98" i="10"/>
  <c r="J98" i="10"/>
  <c r="J97" i="10"/>
  <c r="K97" i="10" s="1"/>
  <c r="K96" i="10"/>
  <c r="J96" i="10"/>
  <c r="J92" i="10"/>
  <c r="K92" i="10" s="1"/>
  <c r="J91" i="10"/>
  <c r="K91" i="10" s="1"/>
  <c r="J90" i="10"/>
  <c r="K90" i="10" s="1"/>
  <c r="J89" i="10"/>
  <c r="K89" i="10" s="1"/>
  <c r="K85" i="10"/>
  <c r="J85" i="10"/>
  <c r="J84" i="10"/>
  <c r="K84" i="10" s="1"/>
  <c r="K83" i="10"/>
  <c r="J83" i="10"/>
  <c r="J82" i="10"/>
  <c r="K82" i="10" s="1"/>
  <c r="K81" i="10"/>
  <c r="J81" i="10"/>
  <c r="J80" i="10"/>
  <c r="K80" i="10" s="1"/>
  <c r="K79" i="10"/>
  <c r="J79" i="10"/>
  <c r="J78" i="10"/>
  <c r="K78" i="10" s="1"/>
  <c r="K77" i="10"/>
  <c r="J77" i="10"/>
  <c r="J76" i="10"/>
  <c r="K76" i="10" s="1"/>
  <c r="K75" i="10"/>
  <c r="J75" i="10"/>
  <c r="J74" i="10"/>
  <c r="K74" i="10" s="1"/>
  <c r="K73" i="10"/>
  <c r="J73" i="10"/>
  <c r="J72" i="10"/>
  <c r="K72" i="10" s="1"/>
  <c r="K71" i="10"/>
  <c r="J71" i="10"/>
  <c r="J70" i="10"/>
  <c r="K70" i="10" s="1"/>
  <c r="K69" i="10"/>
  <c r="J69" i="10"/>
  <c r="J68" i="10"/>
  <c r="K68" i="10" s="1"/>
  <c r="K67" i="10"/>
  <c r="J67" i="10"/>
  <c r="J63" i="10"/>
  <c r="K63" i="10" s="1"/>
  <c r="J62" i="10"/>
  <c r="K62" i="10" s="1"/>
  <c r="J61" i="10"/>
  <c r="K61" i="10" s="1"/>
  <c r="J60" i="10"/>
  <c r="K60" i="10" s="1"/>
  <c r="J59" i="10"/>
  <c r="K59" i="10" s="1"/>
  <c r="J58" i="10"/>
  <c r="K58" i="10" s="1"/>
  <c r="J57" i="10"/>
  <c r="K57" i="10" s="1"/>
  <c r="J56" i="10"/>
  <c r="K56" i="10" s="1"/>
  <c r="J55" i="10"/>
  <c r="K55" i="10" s="1"/>
  <c r="J54" i="10"/>
  <c r="K54" i="10" s="1"/>
  <c r="J53" i="10"/>
  <c r="K53" i="10" s="1"/>
  <c r="J52" i="10"/>
  <c r="K52" i="10" s="1"/>
  <c r="J51" i="10"/>
  <c r="K51" i="10" s="1"/>
  <c r="J50" i="10"/>
  <c r="K50" i="10" s="1"/>
  <c r="J49" i="10"/>
  <c r="K49" i="10" s="1"/>
  <c r="J48" i="10"/>
  <c r="K48" i="10" s="1"/>
  <c r="J47" i="10"/>
  <c r="K47" i="10" s="1"/>
  <c r="J46" i="10"/>
  <c r="K46" i="10" s="1"/>
  <c r="J45" i="10"/>
  <c r="K45" i="10" s="1"/>
  <c r="J44" i="10"/>
  <c r="K44" i="10" s="1"/>
  <c r="J43" i="10"/>
  <c r="K43" i="10" s="1"/>
  <c r="J42" i="10"/>
  <c r="K42" i="10" s="1"/>
  <c r="J41" i="10"/>
  <c r="K41" i="10" s="1"/>
  <c r="J40" i="10"/>
  <c r="K40" i="10" s="1"/>
  <c r="J39" i="10"/>
  <c r="K39" i="10" s="1"/>
  <c r="J38" i="10"/>
  <c r="K38" i="10" s="1"/>
  <c r="J37" i="10"/>
  <c r="K37" i="10" s="1"/>
  <c r="J33" i="10"/>
  <c r="K33" i="10" s="1"/>
  <c r="K32" i="10"/>
  <c r="J32" i="10"/>
  <c r="J31" i="10"/>
  <c r="K31" i="10" s="1"/>
  <c r="K30" i="10"/>
  <c r="J30" i="10"/>
  <c r="J29" i="10"/>
  <c r="K29" i="10" s="1"/>
  <c r="K28" i="10"/>
  <c r="J28" i="10"/>
  <c r="J27" i="10"/>
  <c r="K27" i="10" s="1"/>
  <c r="K26" i="10"/>
  <c r="J26" i="10"/>
  <c r="J25" i="10"/>
  <c r="K25" i="10" s="1"/>
  <c r="K24" i="10"/>
  <c r="J24" i="10"/>
  <c r="J23" i="10"/>
  <c r="K23" i="10" s="1"/>
  <c r="K22" i="10"/>
  <c r="J22" i="10"/>
  <c r="J21" i="10"/>
  <c r="K21" i="10" s="1"/>
  <c r="K20" i="10"/>
  <c r="J20" i="10"/>
  <c r="J19" i="10"/>
  <c r="K19" i="10" s="1"/>
  <c r="K18" i="10"/>
  <c r="J18" i="10"/>
  <c r="J17" i="10"/>
  <c r="K17" i="10" s="1"/>
  <c r="K16" i="10"/>
  <c r="J16" i="10"/>
  <c r="J15" i="10"/>
  <c r="K15" i="10" s="1"/>
  <c r="K14" i="10"/>
  <c r="J14" i="10"/>
  <c r="J13" i="10"/>
  <c r="K13" i="10" s="1"/>
  <c r="K12" i="10"/>
  <c r="J12" i="10"/>
  <c r="J11" i="10"/>
  <c r="K11" i="10" s="1"/>
  <c r="J10" i="10"/>
  <c r="K10" i="10" s="1"/>
  <c r="J9" i="10"/>
  <c r="K9" i="10" s="1"/>
  <c r="J8" i="10"/>
  <c r="K8" i="10" s="1"/>
  <c r="J7" i="10"/>
  <c r="K7" i="10" s="1"/>
  <c r="K6" i="10"/>
  <c r="J6" i="10"/>
  <c r="J5" i="10"/>
  <c r="K5" i="10" s="1"/>
  <c r="K4" i="10"/>
  <c r="J4" i="10"/>
  <c r="K151" i="9"/>
  <c r="J151" i="9"/>
  <c r="K150" i="9"/>
  <c r="J150" i="9"/>
  <c r="K149" i="9"/>
  <c r="J149" i="9"/>
  <c r="K148" i="9"/>
  <c r="J148" i="9"/>
  <c r="K147" i="9"/>
  <c r="J147" i="9"/>
  <c r="K146" i="9"/>
  <c r="J146" i="9"/>
  <c r="K145" i="9"/>
  <c r="J145" i="9"/>
  <c r="K144" i="9"/>
  <c r="J144" i="9"/>
  <c r="K143" i="9"/>
  <c r="K152" i="9" s="1"/>
  <c r="J143" i="9"/>
  <c r="J139" i="9"/>
  <c r="K139" i="9" s="1"/>
  <c r="J138" i="9"/>
  <c r="K138" i="9" s="1"/>
  <c r="J137" i="9"/>
  <c r="K137" i="9" s="1"/>
  <c r="K140" i="9" s="1"/>
  <c r="K133" i="9"/>
  <c r="J133" i="9"/>
  <c r="K132" i="9"/>
  <c r="J132" i="9"/>
  <c r="K131" i="9"/>
  <c r="J131" i="9"/>
  <c r="K130" i="9"/>
  <c r="J130" i="9"/>
  <c r="K129" i="9"/>
  <c r="J129" i="9"/>
  <c r="K128" i="9"/>
  <c r="K134" i="9" s="1"/>
  <c r="J128" i="9"/>
  <c r="J124" i="9"/>
  <c r="K124" i="9" s="1"/>
  <c r="J123" i="9"/>
  <c r="K123" i="9" s="1"/>
  <c r="J122" i="9"/>
  <c r="K122" i="9" s="1"/>
  <c r="J121" i="9"/>
  <c r="K121" i="9" s="1"/>
  <c r="J120" i="9"/>
  <c r="K120" i="9" s="1"/>
  <c r="J119" i="9"/>
  <c r="K119" i="9" s="1"/>
  <c r="K115" i="9"/>
  <c r="J115" i="9"/>
  <c r="K114" i="9"/>
  <c r="J114" i="9"/>
  <c r="K113" i="9"/>
  <c r="J113" i="9"/>
  <c r="K112" i="9"/>
  <c r="J112" i="9"/>
  <c r="K111" i="9"/>
  <c r="J111" i="9"/>
  <c r="K110" i="9"/>
  <c r="J110" i="9"/>
  <c r="K109" i="9"/>
  <c r="J109" i="9"/>
  <c r="K108" i="9"/>
  <c r="J108" i="9"/>
  <c r="K107" i="9"/>
  <c r="J107" i="9"/>
  <c r="K106" i="9"/>
  <c r="J106" i="9"/>
  <c r="K105" i="9"/>
  <c r="J105" i="9"/>
  <c r="K104" i="9"/>
  <c r="J104" i="9"/>
  <c r="K103" i="9"/>
  <c r="J103" i="9"/>
  <c r="K102" i="9"/>
  <c r="J102" i="9"/>
  <c r="K101" i="9"/>
  <c r="J101" i="9"/>
  <c r="K100" i="9"/>
  <c r="J100" i="9"/>
  <c r="K99" i="9"/>
  <c r="J99" i="9"/>
  <c r="K98" i="9"/>
  <c r="J98" i="9"/>
  <c r="K97" i="9"/>
  <c r="J97" i="9"/>
  <c r="K96" i="9"/>
  <c r="K116" i="9" s="1"/>
  <c r="J96" i="9"/>
  <c r="J92" i="9"/>
  <c r="K92" i="9" s="1"/>
  <c r="J91" i="9"/>
  <c r="K91" i="9" s="1"/>
  <c r="J90" i="9"/>
  <c r="K90" i="9" s="1"/>
  <c r="J89" i="9"/>
  <c r="K89" i="9" s="1"/>
  <c r="K85" i="9"/>
  <c r="J85" i="9"/>
  <c r="K84" i="9"/>
  <c r="J84" i="9"/>
  <c r="K83" i="9"/>
  <c r="J83" i="9"/>
  <c r="K82" i="9"/>
  <c r="J82" i="9"/>
  <c r="K81" i="9"/>
  <c r="J81" i="9"/>
  <c r="K80" i="9"/>
  <c r="J80" i="9"/>
  <c r="K79" i="9"/>
  <c r="J79" i="9"/>
  <c r="K78" i="9"/>
  <c r="J78" i="9"/>
  <c r="K77" i="9"/>
  <c r="J77" i="9"/>
  <c r="K76" i="9"/>
  <c r="J76" i="9"/>
  <c r="K75" i="9"/>
  <c r="J75" i="9"/>
  <c r="K74" i="9"/>
  <c r="J74" i="9"/>
  <c r="K73" i="9"/>
  <c r="J73" i="9"/>
  <c r="K72" i="9"/>
  <c r="J72" i="9"/>
  <c r="K71" i="9"/>
  <c r="J71" i="9"/>
  <c r="K70" i="9"/>
  <c r="J70" i="9"/>
  <c r="K69" i="9"/>
  <c r="J69" i="9"/>
  <c r="K68" i="9"/>
  <c r="J68" i="9"/>
  <c r="K67" i="9"/>
  <c r="K86" i="9" s="1"/>
  <c r="J67" i="9"/>
  <c r="J63" i="9"/>
  <c r="K63" i="9" s="1"/>
  <c r="J62" i="9"/>
  <c r="K62" i="9" s="1"/>
  <c r="J61" i="9"/>
  <c r="K61" i="9" s="1"/>
  <c r="J60" i="9"/>
  <c r="K60" i="9" s="1"/>
  <c r="J59" i="9"/>
  <c r="K59" i="9" s="1"/>
  <c r="J58" i="9"/>
  <c r="K58" i="9" s="1"/>
  <c r="J57" i="9"/>
  <c r="K57" i="9" s="1"/>
  <c r="J56" i="9"/>
  <c r="K56" i="9" s="1"/>
  <c r="J55" i="9"/>
  <c r="K55" i="9" s="1"/>
  <c r="J54" i="9"/>
  <c r="K54" i="9" s="1"/>
  <c r="J53" i="9"/>
  <c r="K53" i="9" s="1"/>
  <c r="J52" i="9"/>
  <c r="K52" i="9" s="1"/>
  <c r="J51" i="9"/>
  <c r="K51" i="9" s="1"/>
  <c r="J50" i="9"/>
  <c r="K50" i="9" s="1"/>
  <c r="J49" i="9"/>
  <c r="K49" i="9" s="1"/>
  <c r="J48" i="9"/>
  <c r="K48" i="9" s="1"/>
  <c r="J47" i="9"/>
  <c r="K47" i="9" s="1"/>
  <c r="J46" i="9"/>
  <c r="K46" i="9" s="1"/>
  <c r="J45" i="9"/>
  <c r="K45" i="9" s="1"/>
  <c r="J44" i="9"/>
  <c r="K44" i="9" s="1"/>
  <c r="J43" i="9"/>
  <c r="K43" i="9" s="1"/>
  <c r="J42" i="9"/>
  <c r="K42" i="9" s="1"/>
  <c r="J41" i="9"/>
  <c r="K41" i="9" s="1"/>
  <c r="J40" i="9"/>
  <c r="K40" i="9" s="1"/>
  <c r="J39" i="9"/>
  <c r="K39" i="9" s="1"/>
  <c r="J38" i="9"/>
  <c r="K38" i="9" s="1"/>
  <c r="J37" i="9"/>
  <c r="K37" i="9" s="1"/>
  <c r="K33" i="9"/>
  <c r="J33" i="9"/>
  <c r="K32" i="9"/>
  <c r="J32" i="9"/>
  <c r="K31" i="9"/>
  <c r="J31" i="9"/>
  <c r="K30" i="9"/>
  <c r="J30" i="9"/>
  <c r="K29" i="9"/>
  <c r="J29" i="9"/>
  <c r="K28" i="9"/>
  <c r="J28" i="9"/>
  <c r="K27" i="9"/>
  <c r="J27" i="9"/>
  <c r="K26" i="9"/>
  <c r="J26" i="9"/>
  <c r="K25" i="9"/>
  <c r="J25" i="9"/>
  <c r="K24" i="9"/>
  <c r="J24" i="9"/>
  <c r="K23" i="9"/>
  <c r="J23" i="9"/>
  <c r="K22" i="9"/>
  <c r="J22" i="9"/>
  <c r="K21" i="9"/>
  <c r="J21" i="9"/>
  <c r="K20" i="9"/>
  <c r="J20" i="9"/>
  <c r="K19" i="9"/>
  <c r="J19" i="9"/>
  <c r="K18" i="9"/>
  <c r="J18" i="9"/>
  <c r="K17" i="9"/>
  <c r="J17" i="9"/>
  <c r="K16" i="9"/>
  <c r="J16" i="9"/>
  <c r="K15" i="9"/>
  <c r="J15" i="9"/>
  <c r="K14" i="9"/>
  <c r="J14" i="9"/>
  <c r="K13" i="9"/>
  <c r="J13" i="9"/>
  <c r="K12" i="9"/>
  <c r="J12" i="9"/>
  <c r="K11" i="9"/>
  <c r="J11" i="9"/>
  <c r="K10" i="9"/>
  <c r="J10" i="9"/>
  <c r="K9" i="9"/>
  <c r="J9" i="9"/>
  <c r="K8" i="9"/>
  <c r="J8" i="9"/>
  <c r="K7" i="9"/>
  <c r="J7" i="9"/>
  <c r="K6" i="9"/>
  <c r="J6" i="9"/>
  <c r="K5" i="9"/>
  <c r="J5" i="9"/>
  <c r="K4" i="9"/>
  <c r="K34" i="9" s="1"/>
  <c r="J4" i="9"/>
  <c r="J151" i="8"/>
  <c r="K151" i="8" s="1"/>
  <c r="K150" i="8"/>
  <c r="J150" i="8"/>
  <c r="J149" i="8"/>
  <c r="K149" i="8" s="1"/>
  <c r="K148" i="8"/>
  <c r="J148" i="8"/>
  <c r="J147" i="8"/>
  <c r="K147" i="8" s="1"/>
  <c r="K146" i="8"/>
  <c r="J146" i="8"/>
  <c r="J145" i="8"/>
  <c r="K145" i="8" s="1"/>
  <c r="K144" i="8"/>
  <c r="J144" i="8"/>
  <c r="J143" i="8"/>
  <c r="K143" i="8" s="1"/>
  <c r="K139" i="8"/>
  <c r="J139" i="8"/>
  <c r="J138" i="8"/>
  <c r="K138" i="8" s="1"/>
  <c r="K140" i="8" s="1"/>
  <c r="K137" i="8"/>
  <c r="J137" i="8"/>
  <c r="K133" i="8"/>
  <c r="J133" i="8"/>
  <c r="J132" i="8"/>
  <c r="K132" i="8" s="1"/>
  <c r="K131" i="8"/>
  <c r="J131" i="8"/>
  <c r="J130" i="8"/>
  <c r="K130" i="8" s="1"/>
  <c r="K129" i="8"/>
  <c r="J129" i="8"/>
  <c r="J128" i="8"/>
  <c r="K128" i="8" s="1"/>
  <c r="K124" i="8"/>
  <c r="J124" i="8"/>
  <c r="J123" i="8"/>
  <c r="K123" i="8" s="1"/>
  <c r="K122" i="8"/>
  <c r="J122" i="8"/>
  <c r="J121" i="8"/>
  <c r="K121" i="8" s="1"/>
  <c r="K120" i="8"/>
  <c r="J120" i="8"/>
  <c r="J119" i="8"/>
  <c r="K119" i="8" s="1"/>
  <c r="J115" i="8"/>
  <c r="K115" i="8" s="1"/>
  <c r="K114" i="8"/>
  <c r="J114" i="8"/>
  <c r="J113" i="8"/>
  <c r="K113" i="8" s="1"/>
  <c r="K112" i="8"/>
  <c r="J112" i="8"/>
  <c r="J111" i="8"/>
  <c r="K111" i="8" s="1"/>
  <c r="K110" i="8"/>
  <c r="J110" i="8"/>
  <c r="J109" i="8"/>
  <c r="K109" i="8" s="1"/>
  <c r="K108" i="8"/>
  <c r="J108" i="8"/>
  <c r="J107" i="8"/>
  <c r="K107" i="8" s="1"/>
  <c r="K106" i="8"/>
  <c r="J106" i="8"/>
  <c r="J105" i="8"/>
  <c r="K105" i="8" s="1"/>
  <c r="K104" i="8"/>
  <c r="J104" i="8"/>
  <c r="J103" i="8"/>
  <c r="K103" i="8" s="1"/>
  <c r="K102" i="8"/>
  <c r="J102" i="8"/>
  <c r="J101" i="8"/>
  <c r="K101" i="8" s="1"/>
  <c r="K100" i="8"/>
  <c r="J100" i="8"/>
  <c r="J99" i="8"/>
  <c r="K99" i="8" s="1"/>
  <c r="K98" i="8"/>
  <c r="J98" i="8"/>
  <c r="J97" i="8"/>
  <c r="K97" i="8" s="1"/>
  <c r="K96" i="8"/>
  <c r="K116" i="8" s="1"/>
  <c r="J96" i="8"/>
  <c r="J92" i="8"/>
  <c r="K92" i="8" s="1"/>
  <c r="K91" i="8"/>
  <c r="J91" i="8"/>
  <c r="J90" i="8"/>
  <c r="K90" i="8" s="1"/>
  <c r="K89" i="8"/>
  <c r="K93" i="8" s="1"/>
  <c r="J89" i="8"/>
  <c r="J85" i="8"/>
  <c r="K85" i="8" s="1"/>
  <c r="J84" i="8"/>
  <c r="K84" i="8" s="1"/>
  <c r="J83" i="8"/>
  <c r="K83" i="8" s="1"/>
  <c r="J82" i="8"/>
  <c r="K82" i="8" s="1"/>
  <c r="J81" i="8"/>
  <c r="K81" i="8" s="1"/>
  <c r="J80" i="8"/>
  <c r="K80" i="8" s="1"/>
  <c r="J79" i="8"/>
  <c r="K79" i="8" s="1"/>
  <c r="J78" i="8"/>
  <c r="K78" i="8" s="1"/>
  <c r="J77" i="8"/>
  <c r="K77" i="8" s="1"/>
  <c r="J76" i="8"/>
  <c r="K76" i="8" s="1"/>
  <c r="J75" i="8"/>
  <c r="K75" i="8" s="1"/>
  <c r="J74" i="8"/>
  <c r="K74" i="8" s="1"/>
  <c r="J73" i="8"/>
  <c r="K73" i="8" s="1"/>
  <c r="J72" i="8"/>
  <c r="K72" i="8" s="1"/>
  <c r="J71" i="8"/>
  <c r="K71" i="8" s="1"/>
  <c r="J70" i="8"/>
  <c r="K70" i="8" s="1"/>
  <c r="J69" i="8"/>
  <c r="K69" i="8" s="1"/>
  <c r="J68" i="8"/>
  <c r="K68" i="8" s="1"/>
  <c r="J67" i="8"/>
  <c r="K67" i="8" s="1"/>
  <c r="J63" i="8"/>
  <c r="K63" i="8" s="1"/>
  <c r="K62" i="8"/>
  <c r="J62" i="8"/>
  <c r="J61" i="8"/>
  <c r="K61" i="8" s="1"/>
  <c r="K60" i="8"/>
  <c r="J60" i="8"/>
  <c r="J59" i="8"/>
  <c r="K59" i="8" s="1"/>
  <c r="K58" i="8"/>
  <c r="J58" i="8"/>
  <c r="J57" i="8"/>
  <c r="K57" i="8" s="1"/>
  <c r="K56" i="8"/>
  <c r="J56" i="8"/>
  <c r="J55" i="8"/>
  <c r="K55" i="8" s="1"/>
  <c r="K54" i="8"/>
  <c r="J54" i="8"/>
  <c r="J53" i="8"/>
  <c r="K53" i="8" s="1"/>
  <c r="K52" i="8"/>
  <c r="J52" i="8"/>
  <c r="J51" i="8"/>
  <c r="K51" i="8" s="1"/>
  <c r="K50" i="8"/>
  <c r="J50" i="8"/>
  <c r="J49" i="8"/>
  <c r="K49" i="8" s="1"/>
  <c r="K48" i="8"/>
  <c r="J48" i="8"/>
  <c r="J47" i="8"/>
  <c r="K47" i="8" s="1"/>
  <c r="K46" i="8"/>
  <c r="J46" i="8"/>
  <c r="J45" i="8"/>
  <c r="K45" i="8" s="1"/>
  <c r="K44" i="8"/>
  <c r="J44" i="8"/>
  <c r="J43" i="8"/>
  <c r="K43" i="8" s="1"/>
  <c r="K42" i="8"/>
  <c r="J42" i="8"/>
  <c r="J41" i="8"/>
  <c r="K41" i="8" s="1"/>
  <c r="K40" i="8"/>
  <c r="J40" i="8"/>
  <c r="J39" i="8"/>
  <c r="K39" i="8" s="1"/>
  <c r="K38" i="8"/>
  <c r="J38" i="8"/>
  <c r="J37" i="8"/>
  <c r="K37" i="8" s="1"/>
  <c r="K33" i="8"/>
  <c r="J33" i="8"/>
  <c r="J32" i="8"/>
  <c r="K32" i="8" s="1"/>
  <c r="K31" i="8"/>
  <c r="J31" i="8"/>
  <c r="J30" i="8"/>
  <c r="K30" i="8" s="1"/>
  <c r="K29" i="8"/>
  <c r="J29" i="8"/>
  <c r="J28" i="8"/>
  <c r="K28" i="8" s="1"/>
  <c r="K27" i="8"/>
  <c r="J27" i="8"/>
  <c r="J26" i="8"/>
  <c r="K26" i="8" s="1"/>
  <c r="K25" i="8"/>
  <c r="J25" i="8"/>
  <c r="J24" i="8"/>
  <c r="K24" i="8" s="1"/>
  <c r="K23" i="8"/>
  <c r="J23" i="8"/>
  <c r="J22" i="8"/>
  <c r="K22" i="8" s="1"/>
  <c r="K21" i="8"/>
  <c r="J21" i="8"/>
  <c r="J20" i="8"/>
  <c r="K20" i="8" s="1"/>
  <c r="K19" i="8"/>
  <c r="J19" i="8"/>
  <c r="J18" i="8"/>
  <c r="K18" i="8" s="1"/>
  <c r="K17" i="8"/>
  <c r="J17" i="8"/>
  <c r="J16" i="8"/>
  <c r="K16" i="8" s="1"/>
  <c r="K15" i="8"/>
  <c r="J15" i="8"/>
  <c r="J14" i="8"/>
  <c r="K14" i="8" s="1"/>
  <c r="K13" i="8"/>
  <c r="J13" i="8"/>
  <c r="J12" i="8"/>
  <c r="K12" i="8" s="1"/>
  <c r="K11" i="8"/>
  <c r="J11" i="8"/>
  <c r="J10" i="8"/>
  <c r="K10" i="8" s="1"/>
  <c r="K9" i="8"/>
  <c r="J9" i="8"/>
  <c r="J8" i="8"/>
  <c r="K8" i="8" s="1"/>
  <c r="K7" i="8"/>
  <c r="J7" i="8"/>
  <c r="J6" i="8"/>
  <c r="K6" i="8" s="1"/>
  <c r="K5" i="8"/>
  <c r="J5" i="8"/>
  <c r="J4" i="8"/>
  <c r="K4" i="8" s="1"/>
  <c r="K151" i="7"/>
  <c r="J151" i="7"/>
  <c r="J150" i="7"/>
  <c r="K150" i="7" s="1"/>
  <c r="K149" i="7"/>
  <c r="J149" i="7"/>
  <c r="J148" i="7"/>
  <c r="K148" i="7" s="1"/>
  <c r="K147" i="7"/>
  <c r="J147" i="7"/>
  <c r="J146" i="7"/>
  <c r="K146" i="7" s="1"/>
  <c r="K145" i="7"/>
  <c r="J145" i="7"/>
  <c r="J144" i="7"/>
  <c r="K144" i="7" s="1"/>
  <c r="K143" i="7"/>
  <c r="J143" i="7"/>
  <c r="J139" i="7"/>
  <c r="K139" i="7" s="1"/>
  <c r="J138" i="7"/>
  <c r="K138" i="7" s="1"/>
  <c r="J137" i="7"/>
  <c r="K137" i="7" s="1"/>
  <c r="K140" i="7" s="1"/>
  <c r="J133" i="7"/>
  <c r="K133" i="7" s="1"/>
  <c r="K132" i="7"/>
  <c r="J132" i="7"/>
  <c r="J131" i="7"/>
  <c r="K131" i="7" s="1"/>
  <c r="K130" i="7"/>
  <c r="J130" i="7"/>
  <c r="J129" i="7"/>
  <c r="K129" i="7" s="1"/>
  <c r="K128" i="7"/>
  <c r="J128" i="7"/>
  <c r="J124" i="7"/>
  <c r="K124" i="7" s="1"/>
  <c r="J123" i="7"/>
  <c r="K123" i="7" s="1"/>
  <c r="J122" i="7"/>
  <c r="K122" i="7" s="1"/>
  <c r="J121" i="7"/>
  <c r="K121" i="7" s="1"/>
  <c r="J120" i="7"/>
  <c r="K120" i="7" s="1"/>
  <c r="J119" i="7"/>
  <c r="K119" i="7" s="1"/>
  <c r="K115" i="7"/>
  <c r="J115" i="7"/>
  <c r="J114" i="7"/>
  <c r="K114" i="7" s="1"/>
  <c r="K113" i="7"/>
  <c r="J113" i="7"/>
  <c r="J112" i="7"/>
  <c r="K112" i="7" s="1"/>
  <c r="K111" i="7"/>
  <c r="J111" i="7"/>
  <c r="J110" i="7"/>
  <c r="K110" i="7" s="1"/>
  <c r="K109" i="7"/>
  <c r="J109" i="7"/>
  <c r="J108" i="7"/>
  <c r="K108" i="7" s="1"/>
  <c r="K107" i="7"/>
  <c r="J107" i="7"/>
  <c r="J106" i="7"/>
  <c r="K106" i="7" s="1"/>
  <c r="K105" i="7"/>
  <c r="J105" i="7"/>
  <c r="J104" i="7"/>
  <c r="K104" i="7" s="1"/>
  <c r="K103" i="7"/>
  <c r="J103" i="7"/>
  <c r="J102" i="7"/>
  <c r="K102" i="7" s="1"/>
  <c r="K101" i="7"/>
  <c r="J101" i="7"/>
  <c r="J100" i="7"/>
  <c r="K100" i="7" s="1"/>
  <c r="K99" i="7"/>
  <c r="J99" i="7"/>
  <c r="J98" i="7"/>
  <c r="K98" i="7" s="1"/>
  <c r="K97" i="7"/>
  <c r="J97" i="7"/>
  <c r="J96" i="7"/>
  <c r="K96" i="7" s="1"/>
  <c r="K116" i="7" s="1"/>
  <c r="K92" i="7"/>
  <c r="J92" i="7"/>
  <c r="J91" i="7"/>
  <c r="K91" i="7" s="1"/>
  <c r="K90" i="7"/>
  <c r="J90" i="7"/>
  <c r="J89" i="7"/>
  <c r="K89" i="7" s="1"/>
  <c r="J85" i="7"/>
  <c r="K85" i="7" s="1"/>
  <c r="K84" i="7"/>
  <c r="J84" i="7"/>
  <c r="J83" i="7"/>
  <c r="K83" i="7" s="1"/>
  <c r="K82" i="7"/>
  <c r="J82" i="7"/>
  <c r="J81" i="7"/>
  <c r="K81" i="7" s="1"/>
  <c r="K80" i="7"/>
  <c r="J80" i="7"/>
  <c r="J79" i="7"/>
  <c r="K79" i="7" s="1"/>
  <c r="K78" i="7"/>
  <c r="J78" i="7"/>
  <c r="J77" i="7"/>
  <c r="K77" i="7" s="1"/>
  <c r="K76" i="7"/>
  <c r="J76" i="7"/>
  <c r="J75" i="7"/>
  <c r="K75" i="7" s="1"/>
  <c r="K74" i="7"/>
  <c r="J74" i="7"/>
  <c r="J73" i="7"/>
  <c r="K73" i="7" s="1"/>
  <c r="K72" i="7"/>
  <c r="J72" i="7"/>
  <c r="J71" i="7"/>
  <c r="K71" i="7" s="1"/>
  <c r="K70" i="7"/>
  <c r="J70" i="7"/>
  <c r="J69" i="7"/>
  <c r="K69" i="7" s="1"/>
  <c r="K68" i="7"/>
  <c r="J68" i="7"/>
  <c r="J67" i="7"/>
  <c r="K67" i="7" s="1"/>
  <c r="K63" i="7"/>
  <c r="J63" i="7"/>
  <c r="J62" i="7"/>
  <c r="K62" i="7" s="1"/>
  <c r="K61" i="7"/>
  <c r="J61" i="7"/>
  <c r="J60" i="7"/>
  <c r="K60" i="7" s="1"/>
  <c r="K59" i="7"/>
  <c r="J59" i="7"/>
  <c r="J58" i="7"/>
  <c r="K58" i="7" s="1"/>
  <c r="K57" i="7"/>
  <c r="J57" i="7"/>
  <c r="J56" i="7"/>
  <c r="K56" i="7" s="1"/>
  <c r="K55" i="7"/>
  <c r="J55" i="7"/>
  <c r="J54" i="7"/>
  <c r="K54" i="7" s="1"/>
  <c r="K53" i="7"/>
  <c r="J53" i="7"/>
  <c r="J52" i="7"/>
  <c r="K52" i="7" s="1"/>
  <c r="K51" i="7"/>
  <c r="J51" i="7"/>
  <c r="J50" i="7"/>
  <c r="K50" i="7" s="1"/>
  <c r="K49" i="7"/>
  <c r="J49" i="7"/>
  <c r="J48" i="7"/>
  <c r="K48" i="7" s="1"/>
  <c r="K47" i="7"/>
  <c r="J47" i="7"/>
  <c r="J46" i="7"/>
  <c r="K46" i="7" s="1"/>
  <c r="K45" i="7"/>
  <c r="J45" i="7"/>
  <c r="J44" i="7"/>
  <c r="K44" i="7" s="1"/>
  <c r="K43" i="7"/>
  <c r="J43" i="7"/>
  <c r="J42" i="7"/>
  <c r="K42" i="7" s="1"/>
  <c r="K41" i="7"/>
  <c r="J41" i="7"/>
  <c r="J40" i="7"/>
  <c r="K40" i="7" s="1"/>
  <c r="K39" i="7"/>
  <c r="J39" i="7"/>
  <c r="J38" i="7"/>
  <c r="K38" i="7" s="1"/>
  <c r="K37" i="7"/>
  <c r="J37" i="7"/>
  <c r="K33" i="7"/>
  <c r="J33" i="7"/>
  <c r="J32" i="7"/>
  <c r="K32" i="7" s="1"/>
  <c r="K31" i="7"/>
  <c r="J31" i="7"/>
  <c r="J30" i="7"/>
  <c r="K30" i="7" s="1"/>
  <c r="K29" i="7"/>
  <c r="J29" i="7"/>
  <c r="J28" i="7"/>
  <c r="K28" i="7" s="1"/>
  <c r="K27" i="7"/>
  <c r="J27" i="7"/>
  <c r="J26" i="7"/>
  <c r="K26" i="7" s="1"/>
  <c r="K25" i="7"/>
  <c r="J25" i="7"/>
  <c r="J24" i="7"/>
  <c r="K24" i="7" s="1"/>
  <c r="K23" i="7"/>
  <c r="J23" i="7"/>
  <c r="J22" i="7"/>
  <c r="K22" i="7" s="1"/>
  <c r="K21" i="7"/>
  <c r="J21" i="7"/>
  <c r="J20" i="7"/>
  <c r="K20" i="7" s="1"/>
  <c r="K19" i="7"/>
  <c r="J19" i="7"/>
  <c r="J18" i="7"/>
  <c r="K18" i="7" s="1"/>
  <c r="K17" i="7"/>
  <c r="J17" i="7"/>
  <c r="J16" i="7"/>
  <c r="K16" i="7" s="1"/>
  <c r="K15" i="7"/>
  <c r="J15" i="7"/>
  <c r="J14" i="7"/>
  <c r="K14" i="7" s="1"/>
  <c r="K13" i="7"/>
  <c r="J13" i="7"/>
  <c r="J12" i="7"/>
  <c r="K12" i="7" s="1"/>
  <c r="K11" i="7"/>
  <c r="J11" i="7"/>
  <c r="J10" i="7"/>
  <c r="K10" i="7" s="1"/>
  <c r="K9" i="7"/>
  <c r="J9" i="7"/>
  <c r="J8" i="7"/>
  <c r="K8" i="7" s="1"/>
  <c r="K7" i="7"/>
  <c r="J7" i="7"/>
  <c r="J6" i="7"/>
  <c r="K6" i="7" s="1"/>
  <c r="K5" i="7"/>
  <c r="J5" i="7"/>
  <c r="J4" i="7"/>
  <c r="K4" i="7" s="1"/>
  <c r="K34" i="7" s="1"/>
  <c r="D13" i="2" l="1"/>
  <c r="D14" i="2" s="1"/>
  <c r="D15" i="2" s="1"/>
  <c r="E13" i="2"/>
  <c r="E14" i="2"/>
  <c r="E15" i="2" s="1"/>
  <c r="F14" i="2"/>
  <c r="F15" i="2" s="1"/>
  <c r="K34" i="10"/>
  <c r="C4" i="2" s="1"/>
  <c r="K86" i="10"/>
  <c r="K93" i="10"/>
  <c r="K116" i="10"/>
  <c r="K140" i="10"/>
  <c r="K125" i="10"/>
  <c r="K64" i="10"/>
  <c r="K134" i="10"/>
  <c r="K152" i="10"/>
  <c r="C12" i="2" s="1"/>
  <c r="K64" i="9"/>
  <c r="K93" i="9"/>
  <c r="K125" i="9"/>
  <c r="K125" i="8"/>
  <c r="K64" i="8"/>
  <c r="K86" i="8"/>
  <c r="K134" i="8"/>
  <c r="K34" i="8"/>
  <c r="K152" i="8"/>
  <c r="K134" i="7"/>
  <c r="K152" i="7"/>
  <c r="K86" i="7"/>
  <c r="K93" i="7"/>
  <c r="K125" i="7"/>
  <c r="K64" i="7"/>
  <c r="J81" i="1"/>
  <c r="J138" i="1"/>
  <c r="K138" i="1" s="1"/>
  <c r="J134" i="1"/>
  <c r="K134" i="1" s="1"/>
  <c r="J139" i="1"/>
  <c r="K139" i="1" s="1"/>
  <c r="K81" i="1"/>
  <c r="C13" i="2" l="1"/>
  <c r="C14" i="2" s="1"/>
  <c r="C15" i="2" s="1"/>
  <c r="K141" i="1"/>
  <c r="B11" i="2" s="1"/>
  <c r="J6" i="1"/>
  <c r="K6" i="1" s="1"/>
  <c r="J7" i="1"/>
  <c r="K7" i="1" s="1"/>
  <c r="J8" i="1"/>
  <c r="K8" i="1" s="1"/>
  <c r="J9" i="1"/>
  <c r="K9" i="1" s="1"/>
  <c r="J10" i="1"/>
  <c r="K10" i="1" s="1"/>
  <c r="J11" i="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K32" i="1" s="1"/>
  <c r="J33" i="1"/>
  <c r="K33" i="1" s="1"/>
  <c r="J34" i="1"/>
  <c r="K34" i="1" s="1"/>
  <c r="J38" i="1"/>
  <c r="K38" i="1" s="1"/>
  <c r="J39" i="1"/>
  <c r="K39" i="1" s="1"/>
  <c r="K65" i="1" s="1"/>
  <c r="B5" i="2" s="1"/>
  <c r="J40" i="1"/>
  <c r="K40" i="1" s="1"/>
  <c r="J41" i="1"/>
  <c r="K41" i="1" s="1"/>
  <c r="J42" i="1"/>
  <c r="K42" i="1" s="1"/>
  <c r="J43" i="1"/>
  <c r="K43" i="1" s="1"/>
  <c r="J44" i="1"/>
  <c r="K44" i="1" s="1"/>
  <c r="J45" i="1"/>
  <c r="K45" i="1" s="1"/>
  <c r="J46" i="1"/>
  <c r="K46" i="1" s="1"/>
  <c r="J47" i="1"/>
  <c r="K47" i="1" s="1"/>
  <c r="J48" i="1"/>
  <c r="K48" i="1" s="1"/>
  <c r="J49" i="1"/>
  <c r="K49" i="1" s="1"/>
  <c r="J50" i="1"/>
  <c r="K50" i="1" s="1"/>
  <c r="J51" i="1"/>
  <c r="K51" i="1" s="1"/>
  <c r="J52" i="1"/>
  <c r="K52" i="1" s="1"/>
  <c r="J53" i="1"/>
  <c r="K53" i="1" s="1"/>
  <c r="J54" i="1"/>
  <c r="K54" i="1" s="1"/>
  <c r="J55" i="1"/>
  <c r="K55" i="1" s="1"/>
  <c r="J56" i="1"/>
  <c r="K56" i="1" s="1"/>
  <c r="J57" i="1"/>
  <c r="K57" i="1" s="1"/>
  <c r="J58" i="1"/>
  <c r="K58" i="1" s="1"/>
  <c r="J59" i="1"/>
  <c r="K59" i="1" s="1"/>
  <c r="J60" i="1"/>
  <c r="K60" i="1" s="1"/>
  <c r="J61" i="1"/>
  <c r="K61" i="1" s="1"/>
  <c r="J62" i="1"/>
  <c r="K62" i="1" s="1"/>
  <c r="J63" i="1"/>
  <c r="K63" i="1" s="1"/>
  <c r="J64" i="1"/>
  <c r="K64" i="1" s="1"/>
  <c r="J68" i="1"/>
  <c r="K68" i="1" s="1"/>
  <c r="J69" i="1"/>
  <c r="K69" i="1" s="1"/>
  <c r="J70" i="1"/>
  <c r="K70" i="1" s="1"/>
  <c r="J71" i="1"/>
  <c r="K71" i="1" s="1"/>
  <c r="J72" i="1"/>
  <c r="K72" i="1" s="1"/>
  <c r="J73" i="1"/>
  <c r="K73" i="1" s="1"/>
  <c r="J74" i="1"/>
  <c r="K74" i="1" s="1"/>
  <c r="J75" i="1"/>
  <c r="K75" i="1" s="1"/>
  <c r="J76" i="1"/>
  <c r="K76" i="1" s="1"/>
  <c r="J77" i="1"/>
  <c r="K77" i="1" s="1"/>
  <c r="J78" i="1"/>
  <c r="K78" i="1" s="1"/>
  <c r="J79" i="1"/>
  <c r="K79" i="1" s="1"/>
  <c r="J80" i="1"/>
  <c r="K80" i="1" s="1"/>
  <c r="J82" i="1"/>
  <c r="K82" i="1" s="1"/>
  <c r="J83" i="1"/>
  <c r="K83" i="1" s="1"/>
  <c r="J84" i="1"/>
  <c r="K84" i="1" s="1"/>
  <c r="J85" i="1"/>
  <c r="K85" i="1" s="1"/>
  <c r="J86" i="1"/>
  <c r="K86" i="1" s="1"/>
  <c r="J90" i="1"/>
  <c r="K90" i="1" s="1"/>
  <c r="K94" i="1" s="1"/>
  <c r="B7" i="2" s="1"/>
  <c r="J91" i="1"/>
  <c r="K91" i="1" s="1"/>
  <c r="J92" i="1"/>
  <c r="K92" i="1" s="1"/>
  <c r="J93" i="1"/>
  <c r="K93" i="1" s="1"/>
  <c r="J97" i="1"/>
  <c r="K97" i="1" s="1"/>
  <c r="K117" i="1" s="1"/>
  <c r="B8" i="2" s="1"/>
  <c r="J98" i="1"/>
  <c r="K98" i="1" s="1"/>
  <c r="J99" i="1"/>
  <c r="K99" i="1" s="1"/>
  <c r="J100" i="1"/>
  <c r="K100" i="1" s="1"/>
  <c r="J101" i="1"/>
  <c r="K101" i="1" s="1"/>
  <c r="J102" i="1"/>
  <c r="K102" i="1" s="1"/>
  <c r="J103" i="1"/>
  <c r="K103" i="1" s="1"/>
  <c r="J104" i="1"/>
  <c r="K104" i="1" s="1"/>
  <c r="J105" i="1"/>
  <c r="K105" i="1" s="1"/>
  <c r="J106" i="1"/>
  <c r="K106" i="1" s="1"/>
  <c r="J107" i="1"/>
  <c r="K107" i="1" s="1"/>
  <c r="J108" i="1"/>
  <c r="K108" i="1" s="1"/>
  <c r="J109" i="1"/>
  <c r="K109" i="1" s="1"/>
  <c r="J110" i="1"/>
  <c r="K110" i="1" s="1"/>
  <c r="J111" i="1"/>
  <c r="K111" i="1" s="1"/>
  <c r="J112" i="1"/>
  <c r="K112" i="1" s="1"/>
  <c r="J113" i="1"/>
  <c r="K113" i="1" s="1"/>
  <c r="J114" i="1"/>
  <c r="K114" i="1" s="1"/>
  <c r="J115" i="1"/>
  <c r="K115" i="1" s="1"/>
  <c r="J116" i="1"/>
  <c r="K116" i="1" s="1"/>
  <c r="J120" i="1"/>
  <c r="K120" i="1" s="1"/>
  <c r="J121" i="1"/>
  <c r="K121" i="1" s="1"/>
  <c r="K126" i="1" s="1"/>
  <c r="B9" i="2" s="1"/>
  <c r="J122" i="1"/>
  <c r="K122" i="1" s="1"/>
  <c r="J123" i="1"/>
  <c r="K123" i="1" s="1"/>
  <c r="J124" i="1"/>
  <c r="K124" i="1" s="1"/>
  <c r="J125" i="1"/>
  <c r="K125" i="1" s="1"/>
  <c r="J129" i="1"/>
  <c r="K129" i="1" s="1"/>
  <c r="K135" i="1" s="1"/>
  <c r="B10" i="2" s="1"/>
  <c r="J130" i="1"/>
  <c r="K130" i="1" s="1"/>
  <c r="J131" i="1"/>
  <c r="K131" i="1" s="1"/>
  <c r="J132" i="1"/>
  <c r="K132" i="1" s="1"/>
  <c r="J133" i="1"/>
  <c r="K133" i="1" s="1"/>
  <c r="J140" i="1"/>
  <c r="K140" i="1" s="1"/>
  <c r="J144" i="1"/>
  <c r="K144" i="1" s="1"/>
  <c r="K153" i="1" s="1"/>
  <c r="B12" i="2" s="1"/>
  <c r="J145" i="1"/>
  <c r="K145" i="1" s="1"/>
  <c r="J146" i="1"/>
  <c r="K146" i="1" s="1"/>
  <c r="J147" i="1"/>
  <c r="K147" i="1" s="1"/>
  <c r="J148" i="1"/>
  <c r="K148" i="1" s="1"/>
  <c r="J149" i="1"/>
  <c r="K149" i="1" s="1"/>
  <c r="J150" i="1"/>
  <c r="K150" i="1" s="1"/>
  <c r="J151" i="1"/>
  <c r="K151" i="1" s="1"/>
  <c r="J152" i="1"/>
  <c r="K152" i="1" s="1"/>
  <c r="J5" i="1"/>
  <c r="K5" i="1" s="1"/>
  <c r="K87" i="1" l="1"/>
  <c r="B6" i="2" s="1"/>
  <c r="K35" i="1"/>
  <c r="B4" i="2" s="1"/>
  <c r="B13" i="2" l="1"/>
  <c r="B14" i="2" l="1"/>
  <c r="B15" i="2" s="1"/>
  <c r="B16" i="2" s="1"/>
</calcChain>
</file>

<file path=xl/sharedStrings.xml><?xml version="1.0" encoding="utf-8"?>
<sst xmlns="http://schemas.openxmlformats.org/spreadsheetml/2006/main" count="1476" uniqueCount="206">
  <si>
    <t>DESCRIPTION</t>
  </si>
  <si>
    <t>Est.
Annual
Usage</t>
  </si>
  <si>
    <t>UOM</t>
  </si>
  <si>
    <t>Category: Fittings</t>
  </si>
  <si>
    <t>(MFG and part number for reference only)</t>
  </si>
  <si>
    <t>ARL 820RT 1/2 EMT RT CONN</t>
  </si>
  <si>
    <t>EA</t>
  </si>
  <si>
    <t>ARL 821RT 3/4 EMT RT CONN</t>
  </si>
  <si>
    <t>ARL 822RT 1IN EMT RT CONN</t>
  </si>
  <si>
    <t>ARL 830RT 1/2 CMPRS RT EMT COUPL</t>
  </si>
  <si>
    <t>ARL 831RT 3/4 CMPRS RT EMT COUPL</t>
  </si>
  <si>
    <t>ARL 832RT 1IN CMPRS RT EMT COUPL</t>
  </si>
  <si>
    <t>B-LINE B2001PA-ZN-1/2 EMT CLAMP</t>
  </si>
  <si>
    <t>B-LINE B2002PA-ZN-3/4 EMT CLAMP</t>
  </si>
  <si>
    <t>B-LINE B2003PA-ZN-1 PLTD EMT CLAMP</t>
  </si>
  <si>
    <t>BX-FLEX 1/2 D/C SCREW-IN-CONN-JA</t>
  </si>
  <si>
    <t>BX-FLEX 1-IN D/C SCREW-IN CONN</t>
  </si>
  <si>
    <t>BX-FLX 3/4 D/C SCREW-IN CONN-JA</t>
  </si>
  <si>
    <t>CONDUIT 1/2 FLEX STEEL CUT REDWAL</t>
  </si>
  <si>
    <t>CONDUIT 1-IN FLEX STEEL REDUC-WAL</t>
  </si>
  <si>
    <t>CONDUIT 3/4 FLEX STEEL CUT REDWAL</t>
  </si>
  <si>
    <t>EMT 1/2 STL SET SCREW CONN</t>
  </si>
  <si>
    <t>EMT 1/2 STL SET SCREW CPLG</t>
  </si>
  <si>
    <t>EMT 1-IN EMT RT CONN</t>
  </si>
  <si>
    <t>EMT 1-IN STL SET SCREW PLG</t>
  </si>
  <si>
    <t>EMT 3/4 STL SET SCREW CONN</t>
  </si>
  <si>
    <t>EMT 3/4 STL SET SCREW CPLG</t>
  </si>
  <si>
    <t>LIQ-TITE 1/2 90D L/T CONNECTOR</t>
  </si>
  <si>
    <t>LIQ-TITE 1/2 STR L/T CONNECTOR</t>
  </si>
  <si>
    <t>LIQ-TITE 1IN 90D L/T CONNECTOR</t>
  </si>
  <si>
    <t>LIQ-TITE 1IN STR L/T CONNECTOR</t>
  </si>
  <si>
    <t>LIQ-TITE 3/4 90D L/T CONNECTOR</t>
  </si>
  <si>
    <t>LIQ-TITE 3/4 STR L/T CONNECTOR</t>
  </si>
  <si>
    <t>OZ-G 1901 1/2 1H STL EMT STRAP</t>
  </si>
  <si>
    <t>OZ-G 1902 3/4 1H STL EMT STRAP</t>
  </si>
  <si>
    <t>OZ-G 1903 1IN 1H STL EMT STRAP</t>
  </si>
  <si>
    <t>(mfg and part number for reference only)</t>
  </si>
  <si>
    <t>42729 GE MVR250/U CLEAR E28MOG MH</t>
  </si>
  <si>
    <t>43828 GE MVR400/U CLEAR E37MOG MH L</t>
  </si>
  <si>
    <t>47760 GE MVR 175/U CLEAR E28MOG MH</t>
  </si>
  <si>
    <t>72269 GE GE-132-MV-N ELTRN BLST</t>
  </si>
  <si>
    <t>72275 GE GE-232-MV-N ELTRN BALLAS</t>
  </si>
  <si>
    <t>74456 GE GE-332-MVN ELTRN BLST</t>
  </si>
  <si>
    <t>74463 GE GE432-MV-N-ELECTR BLST</t>
  </si>
  <si>
    <t>85371 GE LU150/55/H/ECO LAMP</t>
  </si>
  <si>
    <t>85377 GE LU250/H/ECO LUCALOX HID</t>
  </si>
  <si>
    <t>85379 GE LU 400/H/ECO LUCALOX HID</t>
  </si>
  <si>
    <t>97596 GE F13DBX/835/ECO4P LAMP</t>
  </si>
  <si>
    <t>97600 GE F18DBX/835/EO4P LAMP</t>
  </si>
  <si>
    <t>97612 GE F26DBX/835/ECO4P LAMP</t>
  </si>
  <si>
    <t>97616 GE F26TBX/835/A/ECO LAMP</t>
  </si>
  <si>
    <t>97621 GE F13 TBX/835/A/ECO LAMP</t>
  </si>
  <si>
    <t>97626 GE F18TBX/835/A/ECO LAMP</t>
  </si>
  <si>
    <t>97635 GE F42TBX/835/A/ECO LAMP</t>
  </si>
  <si>
    <t>ADV 71A5570001D 175W MH QUAD BLST</t>
  </si>
  <si>
    <t>ADV 71A5770001D 250W MH QUAD BLST</t>
  </si>
  <si>
    <t>ADV71A6071001D 400W MH QUAD BLST CORE &amp; OIL</t>
  </si>
  <si>
    <t>ADV 71A8172001D 150W HPS QUAD BLST</t>
  </si>
  <si>
    <t>ADV 71A8271001D 250W HPS QUAD BLST</t>
  </si>
  <si>
    <t>ADV 71A8473001D 400W HPS QUAD BLST</t>
  </si>
  <si>
    <t>ADV ICF2513H1LDK 2-13W120/277V BL</t>
  </si>
  <si>
    <t>ADV ICF2S14H1LDK 2-26120/277V BL</t>
  </si>
  <si>
    <t>ADV ICF2516H1LDK 2-26W120/277V BL</t>
  </si>
  <si>
    <t>ADV ICF2S18H1LDK 2-18W120/277 BL</t>
  </si>
  <si>
    <t xml:space="preserve">Category: Wall Plates </t>
  </si>
  <si>
    <t>EGS 4SD-EK 4SQ OUTLET BOX</t>
  </si>
  <si>
    <t>EGS 4SJD-EK 4-11/165QX2-1/8DP BX</t>
  </si>
  <si>
    <t>EGS4S-SPL 4X1-1/2D SQ BOX</t>
  </si>
  <si>
    <t>EGS 8361 4SQ 1/2" RSD SQ TGL SW C</t>
  </si>
  <si>
    <t>EGS 8365N 4SQ 1/2" RSD DPLX RCPT CVR</t>
  </si>
  <si>
    <t>EGS 837UB 4SQ 1/2 RSD DBK DOKX RC CVR</t>
  </si>
  <si>
    <t>EGS 8465 4-IN SQ BLANK COVER</t>
  </si>
  <si>
    <t>EGS 8487 4-11/16 SQ BLANK CVR</t>
  </si>
  <si>
    <t>INT-MAT WP1220C 2G VERT/HOR WP CO</t>
  </si>
  <si>
    <t>INT-MAT WP3100 C 1G VERT/HORZ WP C</t>
  </si>
  <si>
    <t>MULB 30278 1G WP BLANK CVR</t>
  </si>
  <si>
    <t>MULB 30283 WP 2G BLANK CVR</t>
  </si>
  <si>
    <t>MULB 30452 ALUM WP CVR-GFI RCPT</t>
  </si>
  <si>
    <t>MULB 30554 1G GFI VERT CVR ALU</t>
  </si>
  <si>
    <t>9&amp;S SS1 302SS 1G TOG SS PLT</t>
  </si>
  <si>
    <t>P&amp;S SS26 302SS 1G WALL PLT</t>
  </si>
  <si>
    <t>P&amp;S SS720 302SS 1G PWR OTUL PLT</t>
  </si>
  <si>
    <t>P&amp;S SS8 302SS 1G DPLX PLT</t>
  </si>
  <si>
    <t>P&amp;S SS82 302 2G 2 DPLX PLT</t>
  </si>
  <si>
    <t>Category: Light Fixtures</t>
  </si>
  <si>
    <t>4100-120-WD FLOOD</t>
  </si>
  <si>
    <t>4210-60-WD HIGH BAY</t>
  </si>
  <si>
    <t>4210-120-WD LOW BAY</t>
  </si>
  <si>
    <t>2GTL4-LP840</t>
  </si>
  <si>
    <t>Category: Switches &amp; Receptacles</t>
  </si>
  <si>
    <t>P&amp;S 1595-W 15A GFI 125VAC WHT RCP</t>
  </si>
  <si>
    <t>P&amp;S 2095-W20A GFI 125VAC WHT RCP</t>
  </si>
  <si>
    <t>P&amp;S CRB5262-W 15A 125V DPLX RCPT</t>
  </si>
  <si>
    <t>P&amp;S CRB5262-W 20A125V DPLX RCPT</t>
  </si>
  <si>
    <t>P&amp;S L1530-C LKS CONN-NEMA L15-30R</t>
  </si>
  <si>
    <t>P&amp;S L1530-P LKG PLUG-NEMA L15-30P</t>
  </si>
  <si>
    <t>P&amp;S L1530-R LKG SGL RCPT-NM L15-3</t>
  </si>
  <si>
    <t>P&amp;S L520-C LKG CONN-NEMA L5-20R</t>
  </si>
  <si>
    <t>P&amp;S L520-P LKG PLUG-NEMA L5 20P</t>
  </si>
  <si>
    <t>P&amp;S L520-R LKG SGL RCPT-NEMA L5-2</t>
  </si>
  <si>
    <t>P&amp;S L530-CLKG CONN-NEMA L5-30R</t>
  </si>
  <si>
    <t>P&amp;S L530-P LKG PLUG-NEMA L5-30P</t>
  </si>
  <si>
    <t>P&amp;S L530-R LKG SGL RCPT-NEMA L5-3</t>
  </si>
  <si>
    <t>P&amp;S L620-C LKG CONN-NEMA L6-20R</t>
  </si>
  <si>
    <t>P&amp;S L620-P LKG PLUG-NEMA L6-20P</t>
  </si>
  <si>
    <t>P&amp;S L620-R LKG SGL RCPT-NEMA L6-2</t>
  </si>
  <si>
    <t>P&amp;S L630-C LKG CONN-NEMA L6-30R</t>
  </si>
  <si>
    <t>P&amp;S L630-P LKG PLUG-NEMA L6-30P</t>
  </si>
  <si>
    <t>P&amp;S L630-R LKG SGL RCPT-NEMA L6-3</t>
  </si>
  <si>
    <t>P&amp;S PS20AC1-W 20A 120/277VAC WHT</t>
  </si>
  <si>
    <t>CONDUIT 1/2  UA/LA GRY LIQ-TITE BO</t>
  </si>
  <si>
    <t>LFT</t>
  </si>
  <si>
    <t>CONDUIT 3/4  UA/LA GRY LIQ-TITE BO</t>
  </si>
  <si>
    <t>CONDUIT 1-IN UA/LA GRY LIQ-TITE C</t>
  </si>
  <si>
    <t>CONDUIT 1/2 EMT</t>
  </si>
  <si>
    <t>CONDUIT 3/4 EMT</t>
  </si>
  <si>
    <t>CONDUIT 1-IN EMT</t>
  </si>
  <si>
    <t>Category: Wiring Devices</t>
  </si>
  <si>
    <t>MULB 30203 1G RT BOX 3-1/2 HUB WP ALUM W/LUG</t>
  </si>
  <si>
    <t>MULB 30206 1G RT BOX 3-3/4" HUM WP ALUM W/LUG</t>
  </si>
  <si>
    <t>MULB 30589 1G DEEP RT 3-1" HUB AL BX</t>
  </si>
  <si>
    <t>MULB 30245 WP ALUM BOX W/LUG</t>
  </si>
  <si>
    <t>MULB 30248 WP ALUM BOS W/LUG</t>
  </si>
  <si>
    <t>MULB 30596 WP DEEP ALUM BOX</t>
  </si>
  <si>
    <t>Category: Circuit Breakers</t>
  </si>
  <si>
    <t>SQD KA36125 KA, 125 AMP, 3 POLE, 600 VOLT, MOLDED CASE</t>
  </si>
  <si>
    <t>SQD LH36400 LH, 400AMP, 3 POLE, 600 VOLT, MOLDED CASE</t>
  </si>
  <si>
    <t>WEST EHD3020 EHD, 20 AMP, 3 POLE, 480 VOLT, MOLDED CASE</t>
  </si>
  <si>
    <t>Category: Wire/Cable</t>
  </si>
  <si>
    <t>Wire THHN-12-BLD-19STR-CU-500S/R</t>
  </si>
  <si>
    <t>FT</t>
  </si>
  <si>
    <t>Wire THHN-10-BLK-19STR-CU-500S/R</t>
  </si>
  <si>
    <t>Wire THHN-8-BLK-19STR-CU-1S/R CUT</t>
  </si>
  <si>
    <t>Wire THHN -6-BLK-19STR-CU-1R CUT</t>
  </si>
  <si>
    <t>Wire THHN-4-BLK-19STR-CU-1R CUT</t>
  </si>
  <si>
    <t>Wire THHN-2-BLK-19STR-CU-1R CUT</t>
  </si>
  <si>
    <t>CABLE 12/2 MC CABLE W/GREEN GRND</t>
  </si>
  <si>
    <t>CABLE 12/3 MC CABLE W/GREEN GRND</t>
  </si>
  <si>
    <t>CABLE 12/4 MC CABLE W/GREEN GRND</t>
  </si>
  <si>
    <t>PROPOSED 
Manufacture Name</t>
  </si>
  <si>
    <t>ALL CATEGORIES:</t>
  </si>
  <si>
    <t>FITTINGS</t>
  </si>
  <si>
    <t>BALLAST/LAMPS</t>
  </si>
  <si>
    <t>WALL PLATES</t>
  </si>
  <si>
    <t>LIGHT FIXTURES</t>
  </si>
  <si>
    <t>SWITCHES &amp; RECEPACLES</t>
  </si>
  <si>
    <t>CONDUIT</t>
  </si>
  <si>
    <t>WIRING DEVICES</t>
  </si>
  <si>
    <t>CIRCUIT BREAKERS</t>
  </si>
  <si>
    <t>WIRE/CABLE</t>
  </si>
  <si>
    <t>SALES TAX @9.25%</t>
  </si>
  <si>
    <t>Catalog List Price</t>
  </si>
  <si>
    <t>Proposed Percentage Discount</t>
  </si>
  <si>
    <t>Net Unit Price</t>
  </si>
  <si>
    <t>CATEGORY</t>
  </si>
  <si>
    <t>SUBTOTAL- Fitting</t>
  </si>
  <si>
    <t>SUBTOTAL- Ballast/Lamps</t>
  </si>
  <si>
    <t>Category: Ballast/Lamps</t>
  </si>
  <si>
    <t>SUBTOTAL- Wall Plates</t>
  </si>
  <si>
    <t>SUBTOTAL- Light Fixtures</t>
  </si>
  <si>
    <t>SUBTOTAL- Switches &amp; Receptacles</t>
  </si>
  <si>
    <t>SUBTOTAL- Conduit</t>
  </si>
  <si>
    <t>Category: Conduit</t>
  </si>
  <si>
    <t>SUBTOTAL- Circuit Breakers</t>
  </si>
  <si>
    <t>SUBTOTAL- Wire/Cable</t>
  </si>
  <si>
    <t>SUBTOTAL- Wiring Devices</t>
  </si>
  <si>
    <t>PROPOSED
 Manufacture
Part Number</t>
  </si>
  <si>
    <t xml:space="preserve">FITTINGS (subtotal): </t>
  </si>
  <si>
    <t xml:space="preserve">BALLAST/LAMPS (subtotal): </t>
  </si>
  <si>
    <t xml:space="preserve">WALL PLATES (subtotal): </t>
  </si>
  <si>
    <t xml:space="preserve">LIGHT FIXTURES (subtotal): </t>
  </si>
  <si>
    <t xml:space="preserve">SWITCHES &amp; RECEPACLES (subtotal): </t>
  </si>
  <si>
    <t xml:space="preserve">CONDUIT (subtotal): </t>
  </si>
  <si>
    <t xml:space="preserve">WIRING DEVICES (subtotal): </t>
  </si>
  <si>
    <t xml:space="preserve">CIRCUIT BREAKERS (subtotal): </t>
  </si>
  <si>
    <t xml:space="preserve">WIRE/CABLE (subtotal): </t>
  </si>
  <si>
    <t>SUBTOTAL of all Categories</t>
  </si>
  <si>
    <t>Extended Cost for Year 1</t>
  </si>
  <si>
    <t>Extended Cost for Year 2</t>
  </si>
  <si>
    <t>Extended Cost for Year 3</t>
  </si>
  <si>
    <t>Extended Cost for Year 4</t>
  </si>
  <si>
    <t>Extended Cost for Year 5</t>
  </si>
  <si>
    <t>YEAR 1</t>
  </si>
  <si>
    <t>YEAR 2</t>
  </si>
  <si>
    <t>YEAR 3</t>
  </si>
  <si>
    <t>YEAR 4</t>
  </si>
  <si>
    <t>YEAR 5</t>
  </si>
  <si>
    <t>Total of All Categories</t>
  </si>
  <si>
    <t>GRAND BID TOTAL (basis for Contract Award)</t>
  </si>
  <si>
    <t>BID FORM 1-B SCHEDULE OF PRICES AND ESTIMATED ANNUAL QUANTITIES (YEAR 2)</t>
  </si>
  <si>
    <t>BID FORM 1-B SCHEDULE OF PRICES AND ESTIMATED ANNUAL QUANTITIES (YEAR 3)</t>
  </si>
  <si>
    <t>BID FORM 1-B SCHEDULE OF PRICES AND ESTIMATED ANNUAL QUANTITIES (YEAR 4)</t>
  </si>
  <si>
    <t>BID FORM 1-B SCHEDULE OF PRICES AND ESTIMATED ANNUAL QUANTITIES (YEAR 5)</t>
  </si>
  <si>
    <t xml:space="preserve">1. Column B (DESCRIPTION): Items to be quoted. The listed manufacture and part number are for your reference. You may choose to quote the listed item or an item equal in quality from the approved listed manufacturer. </t>
  </si>
  <si>
    <t xml:space="preserve">2. Column C (Est. Annual Usage) &amp; D (UOM):  Provides the estimated number of units used per year and Unit of Measure (UOM) per unit. This number is provided as a reference only and is not to be construed as a guarantee for future purchases. </t>
  </si>
  <si>
    <t>4. Column G (UOM):  Insert the Unit of Measure (UOM) to verify that the packaging is equivalent to the item description in column D (e.g. each (ea); package (pkg.); foot (ft); box; case. Etc.)</t>
  </si>
  <si>
    <t xml:space="preserve">6. Column I (Proposed Percentage Discount): Enter the Percentage Discount being proposed to VTA for the proposed item. </t>
  </si>
  <si>
    <t xml:space="preserve">7. Column J (Net Unit Price): This Column represents the proposed unit sell price to VTA (H-I=J) and is autopopulated. </t>
  </si>
  <si>
    <t xml:space="preserve">8. Column K (Extended Cost for Year 1): Extend cost (C x J)=K. This  is also autopopulated. </t>
  </si>
  <si>
    <t>BID FORM 1-B SCHEDULE OF PRICES AND ESTIMATED ANNUAL QUANTITIES (CATEGORY DISCOUNT)</t>
  </si>
  <si>
    <t>BID FORM 1-B SCHEDULE OF PRICES AND ESTIMATED ANNUAL QUANTITIES (BID SUMMARY)</t>
  </si>
  <si>
    <r>
      <rPr>
        <b/>
        <sz val="11"/>
        <color theme="1"/>
        <rFont val="Calibri"/>
        <family val="2"/>
        <scheme val="minor"/>
      </rPr>
      <t>PERCENTAGE OFF PER CATEGORY:</t>
    </r>
    <r>
      <rPr>
        <sz val="11"/>
        <color theme="1"/>
        <rFont val="Calibri"/>
        <family val="2"/>
        <scheme val="minor"/>
      </rPr>
      <t xml:space="preserve"> Please provide the percentage (or range of percentage) off per category. The percentage discount must coincide with Column I (Proposed Percentage Discount) of your bid sheets. </t>
    </r>
  </si>
  <si>
    <t>BID FORM 1-B SCHEDULE OF PRICES AND ESTIMATED ANNUAL QUANTITIES (YEAR 1)</t>
  </si>
  <si>
    <t xml:space="preserve">Bid Form Instructions (YEAR 1-5): </t>
  </si>
  <si>
    <t>3. Column E(PROPOSED Manufacture Name) &amp; F (PROPOSED Manufacture Part Number): Identifies the items you are bidding. List the specific manufacturers and manufacturer's part numbers that are being quoted. For reference only.</t>
  </si>
  <si>
    <t xml:space="preserve">5. Column H (Catalog List Price):  Insert the Published Catalog List Price for the item you are proposing. For bid purposes, use your current catalog list price. Upon Contract award, the successful Contractor will se their current catalog list price (at time of PO receipt/Order Placement) less the proposed discount 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</si>
</sst>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0"/>
      <color theme="1"/>
      <name val="Times New Roman"/>
      <family val="1"/>
    </font>
    <font>
      <b/>
      <sz val="10"/>
      <color theme="1"/>
      <name val="Times New Roman"/>
      <family val="1"/>
    </font>
    <font>
      <b/>
      <u/>
      <sz val="11"/>
      <color theme="1"/>
      <name val="Calibri"/>
      <family val="2"/>
      <scheme val="minor"/>
    </font>
    <font>
      <sz val="11"/>
      <color theme="1"/>
      <name val="Calibri"/>
      <family val="2"/>
      <scheme val="minor"/>
    </font>
    <font>
      <sz val="11"/>
      <color theme="1"/>
      <name val="Times New Roman"/>
      <family val="1"/>
    </font>
    <font>
      <b/>
      <sz val="12"/>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51">
    <xf numFmtId="0" fontId="0" fillId="0" borderId="0" xfId="0"/>
    <xf numFmtId="0" fontId="1" fillId="0" borderId="1" xfId="0" applyFont="1" applyBorder="1"/>
    <xf numFmtId="0" fontId="1" fillId="0" borderId="0" xfId="0" applyFont="1"/>
    <xf numFmtId="0" fontId="1" fillId="0" borderId="1" xfId="0" applyFont="1" applyBorder="1" applyAlignment="1">
      <alignment horizontal="center"/>
    </xf>
    <xf numFmtId="44" fontId="0" fillId="0" borderId="1" xfId="1" applyFont="1" applyBorder="1"/>
    <xf numFmtId="44" fontId="0" fillId="0" borderId="1" xfId="0" applyNumberFormat="1" applyBorder="1"/>
    <xf numFmtId="44" fontId="0" fillId="0" borderId="0" xfId="1" applyFont="1"/>
    <xf numFmtId="9" fontId="0" fillId="0" borderId="0" xfId="2" applyFont="1"/>
    <xf numFmtId="9" fontId="1" fillId="0" borderId="0" xfId="2" applyFont="1"/>
    <xf numFmtId="44" fontId="0" fillId="0" borderId="2" xfId="1" applyFont="1" applyBorder="1"/>
    <xf numFmtId="44" fontId="0" fillId="0" borderId="0" xfId="1" applyFont="1" applyBorder="1"/>
    <xf numFmtId="44" fontId="0" fillId="0" borderId="0" xfId="0" applyNumberFormat="1" applyBorder="1"/>
    <xf numFmtId="0" fontId="0" fillId="0" borderId="0" xfId="0" applyFont="1"/>
    <xf numFmtId="44" fontId="0" fillId="0" borderId="1" xfId="0" applyNumberFormat="1" applyFont="1" applyBorder="1"/>
    <xf numFmtId="44" fontId="5" fillId="0" borderId="0" xfId="1" applyFont="1"/>
    <xf numFmtId="0" fontId="6" fillId="0" borderId="0" xfId="0" applyFont="1"/>
    <xf numFmtId="44" fontId="1" fillId="0" borderId="0" xfId="1" applyFont="1"/>
    <xf numFmtId="0" fontId="7" fillId="0" borderId="0" xfId="0" applyFont="1"/>
    <xf numFmtId="0" fontId="0" fillId="0" borderId="1" xfId="0" applyFont="1" applyBorder="1"/>
    <xf numFmtId="0" fontId="7" fillId="0" borderId="4" xfId="0" applyFont="1" applyBorder="1"/>
    <xf numFmtId="0" fontId="1" fillId="2" borderId="3" xfId="0" applyFont="1" applyFill="1" applyBorder="1"/>
    <xf numFmtId="0" fontId="1" fillId="2" borderId="5" xfId="0" applyFont="1" applyFill="1" applyBorder="1"/>
    <xf numFmtId="0" fontId="0" fillId="2" borderId="5" xfId="0" applyFill="1" applyBorder="1"/>
    <xf numFmtId="44" fontId="0" fillId="2" borderId="5" xfId="1" applyFont="1" applyFill="1" applyBorder="1"/>
    <xf numFmtId="9" fontId="0" fillId="2" borderId="5" xfId="2" applyFont="1" applyFill="1" applyBorder="1"/>
    <xf numFmtId="44" fontId="0" fillId="2" borderId="6" xfId="0" applyNumberFormat="1" applyFill="1" applyBorder="1"/>
    <xf numFmtId="0" fontId="1" fillId="3" borderId="2" xfId="0" applyFont="1" applyFill="1" applyBorder="1"/>
    <xf numFmtId="0" fontId="2" fillId="3" borderId="2" xfId="0" applyFont="1" applyFill="1" applyBorder="1" applyAlignment="1">
      <alignment horizontal="center"/>
    </xf>
    <xf numFmtId="0" fontId="2" fillId="3" borderId="2" xfId="0" applyFont="1" applyFill="1" applyBorder="1" applyAlignment="1">
      <alignment horizontal="center" wrapText="1"/>
    </xf>
    <xf numFmtId="44" fontId="2" fillId="3" borderId="2" xfId="1" applyFont="1" applyFill="1" applyBorder="1" applyAlignment="1">
      <alignment horizontal="center" wrapText="1"/>
    </xf>
    <xf numFmtId="9" fontId="2" fillId="3" borderId="2" xfId="2" applyFont="1" applyFill="1" applyBorder="1" applyAlignment="1">
      <alignment horizontal="center" wrapText="1"/>
    </xf>
    <xf numFmtId="0" fontId="1" fillId="2" borderId="6" xfId="0" applyFont="1" applyFill="1" applyBorder="1"/>
    <xf numFmtId="0" fontId="0" fillId="0" borderId="1" xfId="0" applyBorder="1" applyProtection="1">
      <protection locked="0"/>
    </xf>
    <xf numFmtId="44" fontId="0" fillId="0" borderId="1" xfId="1" applyFont="1" applyBorder="1" applyProtection="1">
      <protection locked="0"/>
    </xf>
    <xf numFmtId="9" fontId="0" fillId="0" borderId="1" xfId="2" applyFont="1" applyBorder="1" applyProtection="1">
      <protection locked="0"/>
    </xf>
    <xf numFmtId="9" fontId="0" fillId="0" borderId="3" xfId="2" applyFont="1" applyBorder="1" applyProtection="1">
      <protection locked="0"/>
    </xf>
    <xf numFmtId="0" fontId="0" fillId="0" borderId="3" xfId="0" applyFont="1" applyBorder="1"/>
    <xf numFmtId="0" fontId="0" fillId="0" borderId="7" xfId="0" applyFont="1" applyFill="1" applyBorder="1"/>
    <xf numFmtId="44" fontId="0" fillId="4" borderId="8" xfId="0" applyNumberFormat="1" applyFont="1" applyFill="1" applyBorder="1"/>
    <xf numFmtId="0" fontId="0" fillId="0" borderId="0" xfId="0" applyAlignment="1">
      <alignment wrapText="1"/>
    </xf>
    <xf numFmtId="0" fontId="7" fillId="0" borderId="0" xfId="0" applyFont="1" applyAlignment="1">
      <alignment wrapText="1"/>
    </xf>
    <xf numFmtId="0" fontId="0" fillId="0" borderId="0" xfId="0" applyAlignment="1"/>
    <xf numFmtId="0" fontId="3" fillId="0" borderId="0" xfId="0" applyFont="1" applyAlignment="1">
      <alignment wrapText="1"/>
    </xf>
    <xf numFmtId="0" fontId="0" fillId="0" borderId="0" xfId="0" applyProtection="1"/>
    <xf numFmtId="0" fontId="0" fillId="0" borderId="1" xfId="0" applyFont="1" applyBorder="1" applyProtection="1"/>
    <xf numFmtId="0" fontId="6" fillId="0" borderId="0" xfId="0" applyFont="1" applyProtection="1"/>
    <xf numFmtId="0" fontId="7" fillId="0" borderId="0" xfId="0" applyFont="1" applyProtection="1"/>
    <xf numFmtId="0" fontId="0" fillId="0" borderId="0" xfId="0" applyFont="1" applyProtection="1"/>
    <xf numFmtId="0" fontId="3" fillId="0" borderId="0" xfId="0" applyFont="1" applyProtection="1"/>
    <xf numFmtId="0" fontId="3" fillId="0" borderId="1" xfId="0" applyFont="1" applyBorder="1" applyProtection="1"/>
    <xf numFmtId="0" fontId="7" fillId="0" borderId="1" xfId="0" applyFont="1" applyBorder="1" applyProtection="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0FB1D-66D1-425D-A534-07DBFD4312D5}">
  <dimension ref="A1:A9"/>
  <sheetViews>
    <sheetView workbookViewId="0">
      <selection activeCell="A23" sqref="A23"/>
    </sheetView>
  </sheetViews>
  <sheetFormatPr defaultRowHeight="15" x14ac:dyDescent="0.25"/>
  <cols>
    <col min="1" max="1" width="222.140625" bestFit="1" customWidth="1"/>
  </cols>
  <sheetData>
    <row r="1" spans="1:1" x14ac:dyDescent="0.25">
      <c r="A1" s="42" t="s">
        <v>203</v>
      </c>
    </row>
    <row r="2" spans="1:1" x14ac:dyDescent="0.25">
      <c r="A2" s="41" t="s">
        <v>193</v>
      </c>
    </row>
    <row r="3" spans="1:1" x14ac:dyDescent="0.25">
      <c r="A3" t="s">
        <v>194</v>
      </c>
    </row>
    <row r="4" spans="1:1" x14ac:dyDescent="0.25">
      <c r="A4" t="s">
        <v>204</v>
      </c>
    </row>
    <row r="5" spans="1:1" x14ac:dyDescent="0.25">
      <c r="A5" t="s">
        <v>195</v>
      </c>
    </row>
    <row r="6" spans="1:1" ht="30" x14ac:dyDescent="0.25">
      <c r="A6" s="39" t="s">
        <v>205</v>
      </c>
    </row>
    <row r="7" spans="1:1" x14ac:dyDescent="0.25">
      <c r="A7" t="s">
        <v>196</v>
      </c>
    </row>
    <row r="8" spans="1:1" x14ac:dyDescent="0.25">
      <c r="A8" t="s">
        <v>197</v>
      </c>
    </row>
    <row r="9" spans="1:1" x14ac:dyDescent="0.25">
      <c r="A9" t="s">
        <v>198</v>
      </c>
    </row>
  </sheetData>
  <sheetProtection algorithmName="SHA-512" hashValue="7EFPkPlZG9LeZHaxViyDhBr3qhm05jMk3gFJStSSbbiQbYeRe39Lk2OwTQyZrq4SY4v7ZG5SpXbPNrieHYTQmg==" saltValue="x5gp4G7mulrkqXo44uAmz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AE88F-CD52-49B2-BDB1-1490219B6F58}">
  <sheetPr>
    <pageSetUpPr fitToPage="1"/>
  </sheetPr>
  <dimension ref="A1:N153"/>
  <sheetViews>
    <sheetView zoomScale="85" zoomScaleNormal="85" workbookViewId="0">
      <pane ySplit="3" topLeftCell="A142" activePane="bottomLeft" state="frozen"/>
      <selection pane="bottomLeft" activeCell="D146" sqref="D146"/>
    </sheetView>
  </sheetViews>
  <sheetFormatPr defaultRowHeight="15" x14ac:dyDescent="0.25"/>
  <cols>
    <col min="1" max="1" width="5.5703125" customWidth="1"/>
    <col min="2" max="2" width="46" customWidth="1"/>
    <col min="5" max="5" width="19.42578125" customWidth="1"/>
    <col min="6" max="6" width="23.85546875" customWidth="1"/>
    <col min="8" max="8" width="14" style="6" customWidth="1"/>
    <col min="9" max="9" width="16" style="7" customWidth="1"/>
    <col min="10" max="11" width="15.140625" customWidth="1"/>
    <col min="14" max="14" width="70.7109375" style="39" customWidth="1"/>
  </cols>
  <sheetData>
    <row r="1" spans="1:14" ht="15.75" x14ac:dyDescent="0.25">
      <c r="B1" s="15" t="s">
        <v>202</v>
      </c>
    </row>
    <row r="2" spans="1:14" ht="15.75" x14ac:dyDescent="0.25">
      <c r="B2" s="15"/>
    </row>
    <row r="3" spans="1:14" ht="39" x14ac:dyDescent="0.25">
      <c r="A3" s="26"/>
      <c r="B3" s="27" t="s">
        <v>0</v>
      </c>
      <c r="C3" s="28" t="s">
        <v>1</v>
      </c>
      <c r="D3" s="27" t="s">
        <v>2</v>
      </c>
      <c r="E3" s="28" t="s">
        <v>139</v>
      </c>
      <c r="F3" s="28" t="s">
        <v>166</v>
      </c>
      <c r="G3" s="28" t="s">
        <v>2</v>
      </c>
      <c r="H3" s="29" t="s">
        <v>151</v>
      </c>
      <c r="I3" s="30" t="s">
        <v>152</v>
      </c>
      <c r="J3" s="28" t="s">
        <v>153</v>
      </c>
      <c r="K3" s="28" t="s">
        <v>177</v>
      </c>
    </row>
    <row r="4" spans="1:14" x14ac:dyDescent="0.25">
      <c r="A4" s="20"/>
      <c r="B4" s="21" t="s">
        <v>3</v>
      </c>
      <c r="C4" s="21" t="s">
        <v>4</v>
      </c>
      <c r="D4" s="21"/>
      <c r="E4" s="21"/>
      <c r="F4" s="21"/>
      <c r="G4" s="21"/>
      <c r="H4" s="21"/>
      <c r="I4" s="21"/>
      <c r="J4" s="21"/>
      <c r="K4" s="31"/>
    </row>
    <row r="5" spans="1:14" x14ac:dyDescent="0.25">
      <c r="A5" s="1">
        <v>1</v>
      </c>
      <c r="B5" s="1" t="s">
        <v>5</v>
      </c>
      <c r="C5" s="3">
        <v>100</v>
      </c>
      <c r="D5" s="3" t="s">
        <v>6</v>
      </c>
      <c r="E5" s="32"/>
      <c r="F5" s="32"/>
      <c r="G5" s="32"/>
      <c r="H5" s="33"/>
      <c r="I5" s="34"/>
      <c r="J5" s="4">
        <f>H5*(1-I5)</f>
        <v>0</v>
      </c>
      <c r="K5" s="5">
        <f>J5*C5*5</f>
        <v>0</v>
      </c>
      <c r="N5" s="40"/>
    </row>
    <row r="6" spans="1:14" x14ac:dyDescent="0.25">
      <c r="A6" s="1">
        <v>2</v>
      </c>
      <c r="B6" s="1" t="s">
        <v>7</v>
      </c>
      <c r="C6" s="3">
        <v>100</v>
      </c>
      <c r="D6" s="3" t="s">
        <v>6</v>
      </c>
      <c r="E6" s="32"/>
      <c r="F6" s="32"/>
      <c r="G6" s="32"/>
      <c r="H6" s="33"/>
      <c r="I6" s="34"/>
      <c r="J6" s="4">
        <f t="shared" ref="J6:J69" si="0">H6*(1-I6)</f>
        <v>0</v>
      </c>
      <c r="K6" s="5">
        <f t="shared" ref="K6:K34" si="1">J6*C6*5</f>
        <v>0</v>
      </c>
    </row>
    <row r="7" spans="1:14" x14ac:dyDescent="0.25">
      <c r="A7" s="1">
        <v>3</v>
      </c>
      <c r="B7" s="1" t="s">
        <v>8</v>
      </c>
      <c r="C7" s="3">
        <v>100</v>
      </c>
      <c r="D7" s="3" t="s">
        <v>6</v>
      </c>
      <c r="E7" s="32"/>
      <c r="F7" s="32"/>
      <c r="G7" s="32"/>
      <c r="H7" s="33"/>
      <c r="I7" s="34"/>
      <c r="J7" s="4">
        <f t="shared" si="0"/>
        <v>0</v>
      </c>
      <c r="K7" s="5">
        <f t="shared" si="1"/>
        <v>0</v>
      </c>
    </row>
    <row r="8" spans="1:14" x14ac:dyDescent="0.25">
      <c r="A8" s="1">
        <v>4</v>
      </c>
      <c r="B8" s="1" t="s">
        <v>9</v>
      </c>
      <c r="C8" s="3">
        <v>100</v>
      </c>
      <c r="D8" s="3" t="s">
        <v>6</v>
      </c>
      <c r="E8" s="32"/>
      <c r="F8" s="32"/>
      <c r="G8" s="32"/>
      <c r="H8" s="33"/>
      <c r="I8" s="34"/>
      <c r="J8" s="4">
        <f t="shared" si="0"/>
        <v>0</v>
      </c>
      <c r="K8" s="5">
        <f t="shared" si="1"/>
        <v>0</v>
      </c>
    </row>
    <row r="9" spans="1:14" x14ac:dyDescent="0.25">
      <c r="A9" s="1">
        <v>5</v>
      </c>
      <c r="B9" s="1" t="s">
        <v>10</v>
      </c>
      <c r="C9" s="3">
        <v>100</v>
      </c>
      <c r="D9" s="3" t="s">
        <v>6</v>
      </c>
      <c r="E9" s="32"/>
      <c r="F9" s="32"/>
      <c r="G9" s="32"/>
      <c r="H9" s="33"/>
      <c r="I9" s="34"/>
      <c r="J9" s="4">
        <f t="shared" si="0"/>
        <v>0</v>
      </c>
      <c r="K9" s="5">
        <f t="shared" si="1"/>
        <v>0</v>
      </c>
    </row>
    <row r="10" spans="1:14" x14ac:dyDescent="0.25">
      <c r="A10" s="1">
        <v>6</v>
      </c>
      <c r="B10" s="1" t="s">
        <v>11</v>
      </c>
      <c r="C10" s="3">
        <v>100</v>
      </c>
      <c r="D10" s="3" t="s">
        <v>6</v>
      </c>
      <c r="E10" s="32"/>
      <c r="F10" s="32"/>
      <c r="G10" s="32"/>
      <c r="H10" s="33"/>
      <c r="I10" s="34"/>
      <c r="J10" s="4">
        <f t="shared" si="0"/>
        <v>0</v>
      </c>
      <c r="K10" s="5">
        <f t="shared" si="1"/>
        <v>0</v>
      </c>
    </row>
    <row r="11" spans="1:14" x14ac:dyDescent="0.25">
      <c r="A11" s="1">
        <v>7</v>
      </c>
      <c r="B11" s="1" t="s">
        <v>12</v>
      </c>
      <c r="C11" s="3">
        <v>100</v>
      </c>
      <c r="D11" s="3" t="s">
        <v>6</v>
      </c>
      <c r="E11" s="32"/>
      <c r="F11" s="32"/>
      <c r="G11" s="32"/>
      <c r="H11" s="33"/>
      <c r="I11" s="34"/>
      <c r="J11" s="4">
        <f t="shared" si="0"/>
        <v>0</v>
      </c>
      <c r="K11" s="5">
        <f t="shared" si="1"/>
        <v>0</v>
      </c>
    </row>
    <row r="12" spans="1:14" x14ac:dyDescent="0.25">
      <c r="A12" s="1">
        <v>8</v>
      </c>
      <c r="B12" s="1" t="s">
        <v>13</v>
      </c>
      <c r="C12" s="3">
        <v>100</v>
      </c>
      <c r="D12" s="3" t="s">
        <v>6</v>
      </c>
      <c r="E12" s="32"/>
      <c r="F12" s="32"/>
      <c r="G12" s="32"/>
      <c r="H12" s="33"/>
      <c r="I12" s="34"/>
      <c r="J12" s="4">
        <f t="shared" si="0"/>
        <v>0</v>
      </c>
      <c r="K12" s="5">
        <f t="shared" si="1"/>
        <v>0</v>
      </c>
    </row>
    <row r="13" spans="1:14" x14ac:dyDescent="0.25">
      <c r="A13" s="1">
        <v>9</v>
      </c>
      <c r="B13" s="1" t="s">
        <v>14</v>
      </c>
      <c r="C13" s="3">
        <v>100</v>
      </c>
      <c r="D13" s="3" t="s">
        <v>6</v>
      </c>
      <c r="E13" s="32"/>
      <c r="F13" s="32"/>
      <c r="G13" s="32"/>
      <c r="H13" s="33"/>
      <c r="I13" s="34"/>
      <c r="J13" s="4">
        <f t="shared" si="0"/>
        <v>0</v>
      </c>
      <c r="K13" s="5">
        <f t="shared" si="1"/>
        <v>0</v>
      </c>
    </row>
    <row r="14" spans="1:14" x14ac:dyDescent="0.25">
      <c r="A14" s="1">
        <v>10</v>
      </c>
      <c r="B14" s="1" t="s">
        <v>15</v>
      </c>
      <c r="C14" s="3">
        <v>100</v>
      </c>
      <c r="D14" s="3" t="s">
        <v>6</v>
      </c>
      <c r="E14" s="32"/>
      <c r="F14" s="32"/>
      <c r="G14" s="32"/>
      <c r="H14" s="33"/>
      <c r="I14" s="34"/>
      <c r="J14" s="4">
        <f t="shared" si="0"/>
        <v>0</v>
      </c>
      <c r="K14" s="5">
        <f t="shared" si="1"/>
        <v>0</v>
      </c>
    </row>
    <row r="15" spans="1:14" x14ac:dyDescent="0.25">
      <c r="A15" s="1">
        <v>11</v>
      </c>
      <c r="B15" s="1" t="s">
        <v>16</v>
      </c>
      <c r="C15" s="3">
        <v>100</v>
      </c>
      <c r="D15" s="3" t="s">
        <v>6</v>
      </c>
      <c r="E15" s="32"/>
      <c r="F15" s="32"/>
      <c r="G15" s="32"/>
      <c r="H15" s="33"/>
      <c r="I15" s="34"/>
      <c r="J15" s="4">
        <f t="shared" si="0"/>
        <v>0</v>
      </c>
      <c r="K15" s="5">
        <f t="shared" si="1"/>
        <v>0</v>
      </c>
    </row>
    <row r="16" spans="1:14" x14ac:dyDescent="0.25">
      <c r="A16" s="1">
        <v>12</v>
      </c>
      <c r="B16" s="1" t="s">
        <v>17</v>
      </c>
      <c r="C16" s="3">
        <v>100</v>
      </c>
      <c r="D16" s="3" t="s">
        <v>6</v>
      </c>
      <c r="E16" s="32"/>
      <c r="F16" s="32"/>
      <c r="G16" s="32"/>
      <c r="H16" s="33"/>
      <c r="I16" s="34"/>
      <c r="J16" s="4">
        <f t="shared" si="0"/>
        <v>0</v>
      </c>
      <c r="K16" s="5">
        <f t="shared" si="1"/>
        <v>0</v>
      </c>
    </row>
    <row r="17" spans="1:11" x14ac:dyDescent="0.25">
      <c r="A17" s="1">
        <v>13</v>
      </c>
      <c r="B17" s="1" t="s">
        <v>18</v>
      </c>
      <c r="C17" s="3">
        <v>100</v>
      </c>
      <c r="D17" s="3" t="s">
        <v>6</v>
      </c>
      <c r="E17" s="32"/>
      <c r="F17" s="32"/>
      <c r="G17" s="32"/>
      <c r="H17" s="33"/>
      <c r="I17" s="34"/>
      <c r="J17" s="4">
        <f t="shared" si="0"/>
        <v>0</v>
      </c>
      <c r="K17" s="5">
        <f t="shared" si="1"/>
        <v>0</v>
      </c>
    </row>
    <row r="18" spans="1:11" x14ac:dyDescent="0.25">
      <c r="A18" s="1">
        <v>14</v>
      </c>
      <c r="B18" s="1" t="s">
        <v>19</v>
      </c>
      <c r="C18" s="3">
        <v>100</v>
      </c>
      <c r="D18" s="3" t="s">
        <v>6</v>
      </c>
      <c r="E18" s="32"/>
      <c r="F18" s="32"/>
      <c r="G18" s="32"/>
      <c r="H18" s="33"/>
      <c r="I18" s="34"/>
      <c r="J18" s="4">
        <f t="shared" si="0"/>
        <v>0</v>
      </c>
      <c r="K18" s="5">
        <f t="shared" si="1"/>
        <v>0</v>
      </c>
    </row>
    <row r="19" spans="1:11" x14ac:dyDescent="0.25">
      <c r="A19" s="1">
        <v>15</v>
      </c>
      <c r="B19" s="1" t="s">
        <v>20</v>
      </c>
      <c r="C19" s="3">
        <v>100</v>
      </c>
      <c r="D19" s="3" t="s">
        <v>6</v>
      </c>
      <c r="E19" s="32"/>
      <c r="F19" s="32"/>
      <c r="G19" s="32"/>
      <c r="H19" s="33"/>
      <c r="I19" s="34"/>
      <c r="J19" s="4">
        <f t="shared" si="0"/>
        <v>0</v>
      </c>
      <c r="K19" s="5">
        <f t="shared" si="1"/>
        <v>0</v>
      </c>
    </row>
    <row r="20" spans="1:11" x14ac:dyDescent="0.25">
      <c r="A20" s="1">
        <v>16</v>
      </c>
      <c r="B20" s="1" t="s">
        <v>21</v>
      </c>
      <c r="C20" s="3">
        <v>100</v>
      </c>
      <c r="D20" s="3" t="s">
        <v>6</v>
      </c>
      <c r="E20" s="32"/>
      <c r="F20" s="32"/>
      <c r="G20" s="32"/>
      <c r="H20" s="33"/>
      <c r="I20" s="34"/>
      <c r="J20" s="4">
        <f t="shared" si="0"/>
        <v>0</v>
      </c>
      <c r="K20" s="5">
        <f t="shared" si="1"/>
        <v>0</v>
      </c>
    </row>
    <row r="21" spans="1:11" x14ac:dyDescent="0.25">
      <c r="A21" s="1">
        <v>17</v>
      </c>
      <c r="B21" s="1" t="s">
        <v>22</v>
      </c>
      <c r="C21" s="3">
        <v>100</v>
      </c>
      <c r="D21" s="3" t="s">
        <v>6</v>
      </c>
      <c r="E21" s="32"/>
      <c r="F21" s="32"/>
      <c r="G21" s="32"/>
      <c r="H21" s="33"/>
      <c r="I21" s="34"/>
      <c r="J21" s="4">
        <f t="shared" si="0"/>
        <v>0</v>
      </c>
      <c r="K21" s="5">
        <f t="shared" si="1"/>
        <v>0</v>
      </c>
    </row>
    <row r="22" spans="1:11" x14ac:dyDescent="0.25">
      <c r="A22" s="1">
        <v>18</v>
      </c>
      <c r="B22" s="1" t="s">
        <v>23</v>
      </c>
      <c r="C22" s="3">
        <v>100</v>
      </c>
      <c r="D22" s="3" t="s">
        <v>6</v>
      </c>
      <c r="E22" s="32"/>
      <c r="F22" s="32"/>
      <c r="G22" s="32"/>
      <c r="H22" s="33"/>
      <c r="I22" s="34"/>
      <c r="J22" s="4">
        <f t="shared" si="0"/>
        <v>0</v>
      </c>
      <c r="K22" s="5">
        <f t="shared" si="1"/>
        <v>0</v>
      </c>
    </row>
    <row r="23" spans="1:11" x14ac:dyDescent="0.25">
      <c r="A23" s="1">
        <v>19</v>
      </c>
      <c r="B23" s="1" t="s">
        <v>24</v>
      </c>
      <c r="C23" s="3">
        <v>100</v>
      </c>
      <c r="D23" s="3" t="s">
        <v>6</v>
      </c>
      <c r="E23" s="32"/>
      <c r="F23" s="32"/>
      <c r="G23" s="32"/>
      <c r="H23" s="33"/>
      <c r="I23" s="34"/>
      <c r="J23" s="4">
        <f t="shared" si="0"/>
        <v>0</v>
      </c>
      <c r="K23" s="5">
        <f t="shared" si="1"/>
        <v>0</v>
      </c>
    </row>
    <row r="24" spans="1:11" x14ac:dyDescent="0.25">
      <c r="A24" s="1">
        <v>20</v>
      </c>
      <c r="B24" s="1" t="s">
        <v>25</v>
      </c>
      <c r="C24" s="3">
        <v>100</v>
      </c>
      <c r="D24" s="3" t="s">
        <v>6</v>
      </c>
      <c r="E24" s="32"/>
      <c r="F24" s="32"/>
      <c r="G24" s="32"/>
      <c r="H24" s="33"/>
      <c r="I24" s="34"/>
      <c r="J24" s="4">
        <f t="shared" si="0"/>
        <v>0</v>
      </c>
      <c r="K24" s="5">
        <f t="shared" si="1"/>
        <v>0</v>
      </c>
    </row>
    <row r="25" spans="1:11" x14ac:dyDescent="0.25">
      <c r="A25" s="1">
        <v>21</v>
      </c>
      <c r="B25" s="1" t="s">
        <v>26</v>
      </c>
      <c r="C25" s="3">
        <v>100</v>
      </c>
      <c r="D25" s="3" t="s">
        <v>6</v>
      </c>
      <c r="E25" s="32"/>
      <c r="F25" s="32"/>
      <c r="G25" s="32"/>
      <c r="H25" s="33"/>
      <c r="I25" s="34"/>
      <c r="J25" s="4">
        <f t="shared" si="0"/>
        <v>0</v>
      </c>
      <c r="K25" s="5">
        <f t="shared" si="1"/>
        <v>0</v>
      </c>
    </row>
    <row r="26" spans="1:11" x14ac:dyDescent="0.25">
      <c r="A26" s="1">
        <v>22</v>
      </c>
      <c r="B26" s="1" t="s">
        <v>27</v>
      </c>
      <c r="C26" s="3">
        <v>100</v>
      </c>
      <c r="D26" s="3" t="s">
        <v>6</v>
      </c>
      <c r="E26" s="32"/>
      <c r="F26" s="32"/>
      <c r="G26" s="32"/>
      <c r="H26" s="33"/>
      <c r="I26" s="34"/>
      <c r="J26" s="4">
        <f t="shared" si="0"/>
        <v>0</v>
      </c>
      <c r="K26" s="5">
        <f t="shared" si="1"/>
        <v>0</v>
      </c>
    </row>
    <row r="27" spans="1:11" x14ac:dyDescent="0.25">
      <c r="A27" s="1">
        <v>23</v>
      </c>
      <c r="B27" s="1" t="s">
        <v>28</v>
      </c>
      <c r="C27" s="3">
        <v>100</v>
      </c>
      <c r="D27" s="3" t="s">
        <v>6</v>
      </c>
      <c r="E27" s="32"/>
      <c r="F27" s="32"/>
      <c r="G27" s="32"/>
      <c r="H27" s="33"/>
      <c r="I27" s="34"/>
      <c r="J27" s="4">
        <f t="shared" si="0"/>
        <v>0</v>
      </c>
      <c r="K27" s="5">
        <f t="shared" si="1"/>
        <v>0</v>
      </c>
    </row>
    <row r="28" spans="1:11" x14ac:dyDescent="0.25">
      <c r="A28" s="1">
        <v>24</v>
      </c>
      <c r="B28" s="1" t="s">
        <v>29</v>
      </c>
      <c r="C28" s="3">
        <v>100</v>
      </c>
      <c r="D28" s="3" t="s">
        <v>6</v>
      </c>
      <c r="E28" s="32"/>
      <c r="F28" s="32"/>
      <c r="G28" s="32"/>
      <c r="H28" s="33"/>
      <c r="I28" s="34"/>
      <c r="J28" s="4">
        <f t="shared" si="0"/>
        <v>0</v>
      </c>
      <c r="K28" s="5">
        <f t="shared" si="1"/>
        <v>0</v>
      </c>
    </row>
    <row r="29" spans="1:11" x14ac:dyDescent="0.25">
      <c r="A29" s="1">
        <v>25</v>
      </c>
      <c r="B29" s="1" t="s">
        <v>30</v>
      </c>
      <c r="C29" s="3">
        <v>100</v>
      </c>
      <c r="D29" s="3" t="s">
        <v>6</v>
      </c>
      <c r="E29" s="32"/>
      <c r="F29" s="32"/>
      <c r="G29" s="32"/>
      <c r="H29" s="33"/>
      <c r="I29" s="34"/>
      <c r="J29" s="4">
        <f t="shared" si="0"/>
        <v>0</v>
      </c>
      <c r="K29" s="5">
        <f t="shared" si="1"/>
        <v>0</v>
      </c>
    </row>
    <row r="30" spans="1:11" x14ac:dyDescent="0.25">
      <c r="A30" s="1">
        <v>26</v>
      </c>
      <c r="B30" s="1" t="s">
        <v>31</v>
      </c>
      <c r="C30" s="3">
        <v>100</v>
      </c>
      <c r="D30" s="3" t="s">
        <v>6</v>
      </c>
      <c r="E30" s="32"/>
      <c r="F30" s="32"/>
      <c r="G30" s="32"/>
      <c r="H30" s="33"/>
      <c r="I30" s="34"/>
      <c r="J30" s="4">
        <f t="shared" si="0"/>
        <v>0</v>
      </c>
      <c r="K30" s="5">
        <f t="shared" si="1"/>
        <v>0</v>
      </c>
    </row>
    <row r="31" spans="1:11" x14ac:dyDescent="0.25">
      <c r="A31" s="1">
        <v>27</v>
      </c>
      <c r="B31" s="1" t="s">
        <v>32</v>
      </c>
      <c r="C31" s="3">
        <v>100</v>
      </c>
      <c r="D31" s="3" t="s">
        <v>6</v>
      </c>
      <c r="E31" s="32"/>
      <c r="F31" s="32"/>
      <c r="G31" s="32"/>
      <c r="H31" s="33"/>
      <c r="I31" s="34"/>
      <c r="J31" s="4">
        <f t="shared" si="0"/>
        <v>0</v>
      </c>
      <c r="K31" s="5">
        <f t="shared" si="1"/>
        <v>0</v>
      </c>
    </row>
    <row r="32" spans="1:11" x14ac:dyDescent="0.25">
      <c r="A32" s="1">
        <v>28</v>
      </c>
      <c r="B32" s="1" t="s">
        <v>33</v>
      </c>
      <c r="C32" s="3">
        <v>100</v>
      </c>
      <c r="D32" s="3" t="s">
        <v>6</v>
      </c>
      <c r="E32" s="32"/>
      <c r="F32" s="32"/>
      <c r="G32" s="32"/>
      <c r="H32" s="33"/>
      <c r="I32" s="34"/>
      <c r="J32" s="4">
        <f t="shared" si="0"/>
        <v>0</v>
      </c>
      <c r="K32" s="5">
        <f t="shared" si="1"/>
        <v>0</v>
      </c>
    </row>
    <row r="33" spans="1:11" x14ac:dyDescent="0.25">
      <c r="A33" s="1">
        <v>29</v>
      </c>
      <c r="B33" s="1" t="s">
        <v>34</v>
      </c>
      <c r="C33" s="3">
        <v>100</v>
      </c>
      <c r="D33" s="3" t="s">
        <v>6</v>
      </c>
      <c r="E33" s="32"/>
      <c r="F33" s="32"/>
      <c r="G33" s="32"/>
      <c r="H33" s="33"/>
      <c r="I33" s="34"/>
      <c r="J33" s="4">
        <f t="shared" si="0"/>
        <v>0</v>
      </c>
      <c r="K33" s="5">
        <f t="shared" si="1"/>
        <v>0</v>
      </c>
    </row>
    <row r="34" spans="1:11" x14ac:dyDescent="0.25">
      <c r="A34" s="1">
        <v>30</v>
      </c>
      <c r="B34" s="1" t="s">
        <v>35</v>
      </c>
      <c r="C34" s="3">
        <v>100</v>
      </c>
      <c r="D34" s="3" t="s">
        <v>6</v>
      </c>
      <c r="E34" s="32"/>
      <c r="F34" s="32"/>
      <c r="G34" s="32"/>
      <c r="H34" s="33"/>
      <c r="I34" s="34"/>
      <c r="J34" s="4">
        <f t="shared" si="0"/>
        <v>0</v>
      </c>
      <c r="K34" s="5">
        <f t="shared" si="1"/>
        <v>0</v>
      </c>
    </row>
    <row r="35" spans="1:11" x14ac:dyDescent="0.25">
      <c r="A35" s="2"/>
      <c r="B35" s="2"/>
      <c r="C35" s="2"/>
      <c r="D35" s="2"/>
      <c r="I35" s="8" t="s">
        <v>155</v>
      </c>
      <c r="J35" s="9"/>
      <c r="K35" s="5">
        <f>SUM(K5:K34)</f>
        <v>0</v>
      </c>
    </row>
    <row r="36" spans="1:11" x14ac:dyDescent="0.25">
      <c r="A36" s="2"/>
      <c r="B36" s="2"/>
      <c r="C36" s="2"/>
      <c r="D36" s="2"/>
      <c r="J36" s="10"/>
      <c r="K36" s="11"/>
    </row>
    <row r="37" spans="1:11" x14ac:dyDescent="0.25">
      <c r="A37" s="20"/>
      <c r="B37" s="21" t="s">
        <v>157</v>
      </c>
      <c r="C37" s="21" t="s">
        <v>36</v>
      </c>
      <c r="D37" s="21"/>
      <c r="E37" s="22"/>
      <c r="F37" s="22"/>
      <c r="G37" s="22"/>
      <c r="H37" s="23"/>
      <c r="I37" s="24"/>
      <c r="J37" s="23"/>
      <c r="K37" s="25"/>
    </row>
    <row r="38" spans="1:11" x14ac:dyDescent="0.25">
      <c r="A38" s="1">
        <v>1</v>
      </c>
      <c r="B38" s="1" t="s">
        <v>37</v>
      </c>
      <c r="C38" s="3">
        <v>100</v>
      </c>
      <c r="D38" s="3" t="s">
        <v>6</v>
      </c>
      <c r="E38" s="32"/>
      <c r="F38" s="32"/>
      <c r="G38" s="32"/>
      <c r="H38" s="33"/>
      <c r="I38" s="34"/>
      <c r="J38" s="4">
        <f t="shared" si="0"/>
        <v>0</v>
      </c>
      <c r="K38" s="5">
        <f>J38*C38*5</f>
        <v>0</v>
      </c>
    </row>
    <row r="39" spans="1:11" x14ac:dyDescent="0.25">
      <c r="A39" s="1">
        <v>2</v>
      </c>
      <c r="B39" s="1" t="s">
        <v>38</v>
      </c>
      <c r="C39" s="3">
        <v>100</v>
      </c>
      <c r="D39" s="3" t="s">
        <v>6</v>
      </c>
      <c r="E39" s="32"/>
      <c r="F39" s="32"/>
      <c r="G39" s="32"/>
      <c r="H39" s="33"/>
      <c r="I39" s="34"/>
      <c r="J39" s="4">
        <f t="shared" si="0"/>
        <v>0</v>
      </c>
      <c r="K39" s="5">
        <f t="shared" ref="K39:K64" si="2">J39*C39*5</f>
        <v>0</v>
      </c>
    </row>
    <row r="40" spans="1:11" x14ac:dyDescent="0.25">
      <c r="A40" s="1">
        <v>3</v>
      </c>
      <c r="B40" s="1" t="s">
        <v>39</v>
      </c>
      <c r="C40" s="3">
        <v>100</v>
      </c>
      <c r="D40" s="3" t="s">
        <v>6</v>
      </c>
      <c r="E40" s="32"/>
      <c r="F40" s="32"/>
      <c r="G40" s="32"/>
      <c r="H40" s="33"/>
      <c r="I40" s="34"/>
      <c r="J40" s="4">
        <f t="shared" si="0"/>
        <v>0</v>
      </c>
      <c r="K40" s="5">
        <f t="shared" si="2"/>
        <v>0</v>
      </c>
    </row>
    <row r="41" spans="1:11" x14ac:dyDescent="0.25">
      <c r="A41" s="1">
        <v>4</v>
      </c>
      <c r="B41" s="1" t="s">
        <v>40</v>
      </c>
      <c r="C41" s="3">
        <v>100</v>
      </c>
      <c r="D41" s="3" t="s">
        <v>6</v>
      </c>
      <c r="E41" s="32"/>
      <c r="F41" s="32"/>
      <c r="G41" s="32"/>
      <c r="H41" s="33"/>
      <c r="I41" s="34"/>
      <c r="J41" s="4">
        <f t="shared" si="0"/>
        <v>0</v>
      </c>
      <c r="K41" s="5">
        <f t="shared" si="2"/>
        <v>0</v>
      </c>
    </row>
    <row r="42" spans="1:11" x14ac:dyDescent="0.25">
      <c r="A42" s="1">
        <v>5</v>
      </c>
      <c r="B42" s="1" t="s">
        <v>41</v>
      </c>
      <c r="C42" s="3">
        <v>100</v>
      </c>
      <c r="D42" s="3" t="s">
        <v>6</v>
      </c>
      <c r="E42" s="32"/>
      <c r="F42" s="32"/>
      <c r="G42" s="32"/>
      <c r="H42" s="33"/>
      <c r="I42" s="34"/>
      <c r="J42" s="4">
        <f t="shared" si="0"/>
        <v>0</v>
      </c>
      <c r="K42" s="5">
        <f t="shared" si="2"/>
        <v>0</v>
      </c>
    </row>
    <row r="43" spans="1:11" x14ac:dyDescent="0.25">
      <c r="A43" s="1">
        <v>6</v>
      </c>
      <c r="B43" s="1" t="s">
        <v>42</v>
      </c>
      <c r="C43" s="3">
        <v>100</v>
      </c>
      <c r="D43" s="3" t="s">
        <v>6</v>
      </c>
      <c r="E43" s="32"/>
      <c r="F43" s="32"/>
      <c r="G43" s="32"/>
      <c r="H43" s="33"/>
      <c r="I43" s="34"/>
      <c r="J43" s="4">
        <f t="shared" si="0"/>
        <v>0</v>
      </c>
      <c r="K43" s="5">
        <f t="shared" si="2"/>
        <v>0</v>
      </c>
    </row>
    <row r="44" spans="1:11" x14ac:dyDescent="0.25">
      <c r="A44" s="1">
        <v>7</v>
      </c>
      <c r="B44" s="1" t="s">
        <v>43</v>
      </c>
      <c r="C44" s="3">
        <v>100</v>
      </c>
      <c r="D44" s="3" t="s">
        <v>6</v>
      </c>
      <c r="E44" s="32"/>
      <c r="F44" s="32"/>
      <c r="G44" s="32"/>
      <c r="H44" s="33"/>
      <c r="I44" s="34"/>
      <c r="J44" s="4">
        <f t="shared" si="0"/>
        <v>0</v>
      </c>
      <c r="K44" s="5">
        <f t="shared" si="2"/>
        <v>0</v>
      </c>
    </row>
    <row r="45" spans="1:11" x14ac:dyDescent="0.25">
      <c r="A45" s="1">
        <v>8</v>
      </c>
      <c r="B45" s="1" t="s">
        <v>44</v>
      </c>
      <c r="C45" s="3">
        <v>100</v>
      </c>
      <c r="D45" s="3" t="s">
        <v>6</v>
      </c>
      <c r="E45" s="32"/>
      <c r="F45" s="32"/>
      <c r="G45" s="32"/>
      <c r="H45" s="33"/>
      <c r="I45" s="34"/>
      <c r="J45" s="4">
        <f t="shared" si="0"/>
        <v>0</v>
      </c>
      <c r="K45" s="5">
        <f t="shared" si="2"/>
        <v>0</v>
      </c>
    </row>
    <row r="46" spans="1:11" x14ac:dyDescent="0.25">
      <c r="A46" s="1">
        <v>9</v>
      </c>
      <c r="B46" s="1" t="s">
        <v>45</v>
      </c>
      <c r="C46" s="3">
        <v>100</v>
      </c>
      <c r="D46" s="3" t="s">
        <v>6</v>
      </c>
      <c r="E46" s="32"/>
      <c r="F46" s="32"/>
      <c r="G46" s="32"/>
      <c r="H46" s="33"/>
      <c r="I46" s="34"/>
      <c r="J46" s="4">
        <f t="shared" si="0"/>
        <v>0</v>
      </c>
      <c r="K46" s="5">
        <f t="shared" si="2"/>
        <v>0</v>
      </c>
    </row>
    <row r="47" spans="1:11" x14ac:dyDescent="0.25">
      <c r="A47" s="1">
        <v>10</v>
      </c>
      <c r="B47" s="1" t="s">
        <v>46</v>
      </c>
      <c r="C47" s="3">
        <v>100</v>
      </c>
      <c r="D47" s="3" t="s">
        <v>6</v>
      </c>
      <c r="E47" s="32"/>
      <c r="F47" s="32"/>
      <c r="G47" s="32"/>
      <c r="H47" s="33"/>
      <c r="I47" s="34"/>
      <c r="J47" s="4">
        <f t="shared" si="0"/>
        <v>0</v>
      </c>
      <c r="K47" s="5">
        <f t="shared" si="2"/>
        <v>0</v>
      </c>
    </row>
    <row r="48" spans="1:11" x14ac:dyDescent="0.25">
      <c r="A48" s="1">
        <v>11</v>
      </c>
      <c r="B48" s="1" t="s">
        <v>47</v>
      </c>
      <c r="C48" s="3">
        <v>100</v>
      </c>
      <c r="D48" s="3" t="s">
        <v>6</v>
      </c>
      <c r="E48" s="32"/>
      <c r="F48" s="32"/>
      <c r="G48" s="32"/>
      <c r="H48" s="33"/>
      <c r="I48" s="34"/>
      <c r="J48" s="4">
        <f t="shared" si="0"/>
        <v>0</v>
      </c>
      <c r="K48" s="5">
        <f t="shared" si="2"/>
        <v>0</v>
      </c>
    </row>
    <row r="49" spans="1:11" x14ac:dyDescent="0.25">
      <c r="A49" s="1">
        <v>12</v>
      </c>
      <c r="B49" s="1" t="s">
        <v>48</v>
      </c>
      <c r="C49" s="3">
        <v>100</v>
      </c>
      <c r="D49" s="3" t="s">
        <v>6</v>
      </c>
      <c r="E49" s="32"/>
      <c r="F49" s="32"/>
      <c r="G49" s="32"/>
      <c r="H49" s="33"/>
      <c r="I49" s="34"/>
      <c r="J49" s="4">
        <f t="shared" si="0"/>
        <v>0</v>
      </c>
      <c r="K49" s="5">
        <f t="shared" si="2"/>
        <v>0</v>
      </c>
    </row>
    <row r="50" spans="1:11" x14ac:dyDescent="0.25">
      <c r="A50" s="1">
        <v>13</v>
      </c>
      <c r="B50" s="1" t="s">
        <v>49</v>
      </c>
      <c r="C50" s="3">
        <v>100</v>
      </c>
      <c r="D50" s="3" t="s">
        <v>6</v>
      </c>
      <c r="E50" s="32"/>
      <c r="F50" s="32"/>
      <c r="G50" s="32"/>
      <c r="H50" s="33"/>
      <c r="I50" s="34"/>
      <c r="J50" s="4">
        <f t="shared" si="0"/>
        <v>0</v>
      </c>
      <c r="K50" s="5">
        <f t="shared" si="2"/>
        <v>0</v>
      </c>
    </row>
    <row r="51" spans="1:11" x14ac:dyDescent="0.25">
      <c r="A51" s="1">
        <v>14</v>
      </c>
      <c r="B51" s="1" t="s">
        <v>50</v>
      </c>
      <c r="C51" s="3">
        <v>100</v>
      </c>
      <c r="D51" s="3" t="s">
        <v>6</v>
      </c>
      <c r="E51" s="32"/>
      <c r="F51" s="32"/>
      <c r="G51" s="32"/>
      <c r="H51" s="33"/>
      <c r="I51" s="34"/>
      <c r="J51" s="4">
        <f t="shared" si="0"/>
        <v>0</v>
      </c>
      <c r="K51" s="5">
        <f t="shared" si="2"/>
        <v>0</v>
      </c>
    </row>
    <row r="52" spans="1:11" x14ac:dyDescent="0.25">
      <c r="A52" s="1">
        <v>15</v>
      </c>
      <c r="B52" s="1" t="s">
        <v>51</v>
      </c>
      <c r="C52" s="3">
        <v>100</v>
      </c>
      <c r="D52" s="3" t="s">
        <v>6</v>
      </c>
      <c r="E52" s="32"/>
      <c r="F52" s="32"/>
      <c r="G52" s="32"/>
      <c r="H52" s="33"/>
      <c r="I52" s="34"/>
      <c r="J52" s="4">
        <f t="shared" si="0"/>
        <v>0</v>
      </c>
      <c r="K52" s="5">
        <f t="shared" si="2"/>
        <v>0</v>
      </c>
    </row>
    <row r="53" spans="1:11" x14ac:dyDescent="0.25">
      <c r="A53" s="1">
        <v>16</v>
      </c>
      <c r="B53" s="1" t="s">
        <v>52</v>
      </c>
      <c r="C53" s="3">
        <v>100</v>
      </c>
      <c r="D53" s="3" t="s">
        <v>6</v>
      </c>
      <c r="E53" s="32"/>
      <c r="F53" s="32"/>
      <c r="G53" s="32"/>
      <c r="H53" s="33"/>
      <c r="I53" s="34"/>
      <c r="J53" s="4">
        <f t="shared" si="0"/>
        <v>0</v>
      </c>
      <c r="K53" s="5">
        <f t="shared" si="2"/>
        <v>0</v>
      </c>
    </row>
    <row r="54" spans="1:11" x14ac:dyDescent="0.25">
      <c r="A54" s="1">
        <v>17</v>
      </c>
      <c r="B54" s="1" t="s">
        <v>53</v>
      </c>
      <c r="C54" s="3">
        <v>100</v>
      </c>
      <c r="D54" s="3" t="s">
        <v>6</v>
      </c>
      <c r="E54" s="32"/>
      <c r="F54" s="32"/>
      <c r="G54" s="32"/>
      <c r="H54" s="33"/>
      <c r="I54" s="34"/>
      <c r="J54" s="4">
        <f t="shared" si="0"/>
        <v>0</v>
      </c>
      <c r="K54" s="5">
        <f t="shared" si="2"/>
        <v>0</v>
      </c>
    </row>
    <row r="55" spans="1:11" x14ac:dyDescent="0.25">
      <c r="A55" s="1">
        <v>18</v>
      </c>
      <c r="B55" s="1" t="s">
        <v>54</v>
      </c>
      <c r="C55" s="3">
        <v>100</v>
      </c>
      <c r="D55" s="3" t="s">
        <v>6</v>
      </c>
      <c r="E55" s="32"/>
      <c r="F55" s="32"/>
      <c r="G55" s="32"/>
      <c r="H55" s="33"/>
      <c r="I55" s="34"/>
      <c r="J55" s="4">
        <f t="shared" si="0"/>
        <v>0</v>
      </c>
      <c r="K55" s="5">
        <f t="shared" si="2"/>
        <v>0</v>
      </c>
    </row>
    <row r="56" spans="1:11" x14ac:dyDescent="0.25">
      <c r="A56" s="1">
        <v>19</v>
      </c>
      <c r="B56" s="1" t="s">
        <v>55</v>
      </c>
      <c r="C56" s="3">
        <v>100</v>
      </c>
      <c r="D56" s="3" t="s">
        <v>6</v>
      </c>
      <c r="E56" s="32"/>
      <c r="F56" s="32"/>
      <c r="G56" s="32"/>
      <c r="H56" s="33"/>
      <c r="I56" s="34"/>
      <c r="J56" s="4">
        <f t="shared" si="0"/>
        <v>0</v>
      </c>
      <c r="K56" s="5">
        <f t="shared" si="2"/>
        <v>0</v>
      </c>
    </row>
    <row r="57" spans="1:11" x14ac:dyDescent="0.25">
      <c r="A57" s="1">
        <v>20</v>
      </c>
      <c r="B57" s="1" t="s">
        <v>56</v>
      </c>
      <c r="C57" s="3">
        <v>100</v>
      </c>
      <c r="D57" s="3" t="s">
        <v>6</v>
      </c>
      <c r="E57" s="32"/>
      <c r="F57" s="32"/>
      <c r="G57" s="32"/>
      <c r="H57" s="33"/>
      <c r="I57" s="34"/>
      <c r="J57" s="4">
        <f t="shared" si="0"/>
        <v>0</v>
      </c>
      <c r="K57" s="5">
        <f t="shared" si="2"/>
        <v>0</v>
      </c>
    </row>
    <row r="58" spans="1:11" x14ac:dyDescent="0.25">
      <c r="A58" s="1">
        <v>21</v>
      </c>
      <c r="B58" s="1" t="s">
        <v>57</v>
      </c>
      <c r="C58" s="3">
        <v>100</v>
      </c>
      <c r="D58" s="3" t="s">
        <v>6</v>
      </c>
      <c r="E58" s="32"/>
      <c r="F58" s="32"/>
      <c r="G58" s="32"/>
      <c r="H58" s="33"/>
      <c r="I58" s="34"/>
      <c r="J58" s="4">
        <f t="shared" si="0"/>
        <v>0</v>
      </c>
      <c r="K58" s="5">
        <f t="shared" si="2"/>
        <v>0</v>
      </c>
    </row>
    <row r="59" spans="1:11" x14ac:dyDescent="0.25">
      <c r="A59" s="1">
        <v>22</v>
      </c>
      <c r="B59" s="1" t="s">
        <v>58</v>
      </c>
      <c r="C59" s="3">
        <v>100</v>
      </c>
      <c r="D59" s="3" t="s">
        <v>6</v>
      </c>
      <c r="E59" s="32"/>
      <c r="F59" s="32"/>
      <c r="G59" s="32"/>
      <c r="H59" s="33"/>
      <c r="I59" s="34"/>
      <c r="J59" s="4">
        <f t="shared" si="0"/>
        <v>0</v>
      </c>
      <c r="K59" s="5">
        <f t="shared" si="2"/>
        <v>0</v>
      </c>
    </row>
    <row r="60" spans="1:11" x14ac:dyDescent="0.25">
      <c r="A60" s="1">
        <v>23</v>
      </c>
      <c r="B60" s="1" t="s">
        <v>59</v>
      </c>
      <c r="C60" s="3">
        <v>100</v>
      </c>
      <c r="D60" s="3" t="s">
        <v>6</v>
      </c>
      <c r="E60" s="32"/>
      <c r="F60" s="32"/>
      <c r="G60" s="32"/>
      <c r="H60" s="33"/>
      <c r="I60" s="34"/>
      <c r="J60" s="4">
        <f t="shared" si="0"/>
        <v>0</v>
      </c>
      <c r="K60" s="5">
        <f t="shared" si="2"/>
        <v>0</v>
      </c>
    </row>
    <row r="61" spans="1:11" x14ac:dyDescent="0.25">
      <c r="A61" s="1">
        <v>24</v>
      </c>
      <c r="B61" s="1" t="s">
        <v>60</v>
      </c>
      <c r="C61" s="3">
        <v>100</v>
      </c>
      <c r="D61" s="3" t="s">
        <v>6</v>
      </c>
      <c r="E61" s="32"/>
      <c r="F61" s="32"/>
      <c r="G61" s="32"/>
      <c r="H61" s="33"/>
      <c r="I61" s="34"/>
      <c r="J61" s="4">
        <f t="shared" si="0"/>
        <v>0</v>
      </c>
      <c r="K61" s="5">
        <f t="shared" si="2"/>
        <v>0</v>
      </c>
    </row>
    <row r="62" spans="1:11" x14ac:dyDescent="0.25">
      <c r="A62" s="1">
        <v>25</v>
      </c>
      <c r="B62" s="1" t="s">
        <v>61</v>
      </c>
      <c r="C62" s="3">
        <v>100</v>
      </c>
      <c r="D62" s="3" t="s">
        <v>6</v>
      </c>
      <c r="E62" s="32"/>
      <c r="F62" s="32"/>
      <c r="G62" s="32"/>
      <c r="H62" s="33"/>
      <c r="I62" s="34"/>
      <c r="J62" s="4">
        <f t="shared" si="0"/>
        <v>0</v>
      </c>
      <c r="K62" s="5">
        <f t="shared" si="2"/>
        <v>0</v>
      </c>
    </row>
    <row r="63" spans="1:11" x14ac:dyDescent="0.25">
      <c r="A63" s="1">
        <v>26</v>
      </c>
      <c r="B63" s="1" t="s">
        <v>62</v>
      </c>
      <c r="C63" s="3">
        <v>100</v>
      </c>
      <c r="D63" s="3" t="s">
        <v>6</v>
      </c>
      <c r="E63" s="32"/>
      <c r="F63" s="32"/>
      <c r="G63" s="32"/>
      <c r="H63" s="33"/>
      <c r="I63" s="34"/>
      <c r="J63" s="4">
        <f t="shared" si="0"/>
        <v>0</v>
      </c>
      <c r="K63" s="5">
        <f t="shared" si="2"/>
        <v>0</v>
      </c>
    </row>
    <row r="64" spans="1:11" x14ac:dyDescent="0.25">
      <c r="A64" s="1">
        <v>27</v>
      </c>
      <c r="B64" s="1" t="s">
        <v>63</v>
      </c>
      <c r="C64" s="3">
        <v>100</v>
      </c>
      <c r="D64" s="3" t="s">
        <v>6</v>
      </c>
      <c r="E64" s="32"/>
      <c r="F64" s="32"/>
      <c r="G64" s="32"/>
      <c r="H64" s="33"/>
      <c r="I64" s="34"/>
      <c r="J64" s="4">
        <f t="shared" si="0"/>
        <v>0</v>
      </c>
      <c r="K64" s="5">
        <f t="shared" si="2"/>
        <v>0</v>
      </c>
    </row>
    <row r="65" spans="1:11" x14ac:dyDescent="0.25">
      <c r="A65" s="2"/>
      <c r="B65" s="2"/>
      <c r="C65" s="2"/>
      <c r="D65" s="2"/>
      <c r="I65" s="8" t="s">
        <v>156</v>
      </c>
      <c r="J65" s="10"/>
      <c r="K65" s="5">
        <f>SUM(K38:K64)</f>
        <v>0</v>
      </c>
    </row>
    <row r="66" spans="1:11" x14ac:dyDescent="0.25">
      <c r="A66" s="2"/>
      <c r="B66" s="2"/>
      <c r="C66" s="2"/>
      <c r="D66" s="2"/>
      <c r="J66" s="10"/>
      <c r="K66" s="11"/>
    </row>
    <row r="67" spans="1:11" x14ac:dyDescent="0.25">
      <c r="A67" s="20"/>
      <c r="B67" s="21" t="s">
        <v>64</v>
      </c>
      <c r="C67" s="21" t="s">
        <v>36</v>
      </c>
      <c r="D67" s="21"/>
      <c r="E67" s="22"/>
      <c r="F67" s="22"/>
      <c r="G67" s="22"/>
      <c r="H67" s="23"/>
      <c r="I67" s="24"/>
      <c r="J67" s="23"/>
      <c r="K67" s="25"/>
    </row>
    <row r="68" spans="1:11" x14ac:dyDescent="0.25">
      <c r="A68" s="1">
        <v>1</v>
      </c>
      <c r="B68" s="1" t="s">
        <v>65</v>
      </c>
      <c r="C68" s="3">
        <v>100</v>
      </c>
      <c r="D68" s="3" t="s">
        <v>6</v>
      </c>
      <c r="E68" s="32"/>
      <c r="F68" s="32"/>
      <c r="G68" s="32"/>
      <c r="H68" s="33"/>
      <c r="I68" s="34"/>
      <c r="J68" s="4">
        <f t="shared" si="0"/>
        <v>0</v>
      </c>
      <c r="K68" s="5">
        <f>J68*C68*5</f>
        <v>0</v>
      </c>
    </row>
    <row r="69" spans="1:11" x14ac:dyDescent="0.25">
      <c r="A69" s="1">
        <v>2</v>
      </c>
      <c r="B69" s="1" t="s">
        <v>66</v>
      </c>
      <c r="C69" s="3">
        <v>100</v>
      </c>
      <c r="D69" s="3" t="s">
        <v>6</v>
      </c>
      <c r="E69" s="32"/>
      <c r="F69" s="32"/>
      <c r="G69" s="32"/>
      <c r="H69" s="33"/>
      <c r="I69" s="34"/>
      <c r="J69" s="4">
        <f t="shared" si="0"/>
        <v>0</v>
      </c>
      <c r="K69" s="5">
        <f t="shared" ref="K69:K86" si="3">J69*C69*5</f>
        <v>0</v>
      </c>
    </row>
    <row r="70" spans="1:11" x14ac:dyDescent="0.25">
      <c r="A70" s="1">
        <v>3</v>
      </c>
      <c r="B70" s="1" t="s">
        <v>67</v>
      </c>
      <c r="C70" s="3">
        <v>100</v>
      </c>
      <c r="D70" s="3" t="s">
        <v>6</v>
      </c>
      <c r="E70" s="32"/>
      <c r="F70" s="32"/>
      <c r="G70" s="32"/>
      <c r="H70" s="33"/>
      <c r="I70" s="34"/>
      <c r="J70" s="4">
        <f t="shared" ref="J70:J133" si="4">H70*(1-I70)</f>
        <v>0</v>
      </c>
      <c r="K70" s="5">
        <f t="shared" si="3"/>
        <v>0</v>
      </c>
    </row>
    <row r="71" spans="1:11" x14ac:dyDescent="0.25">
      <c r="A71" s="1">
        <v>4</v>
      </c>
      <c r="B71" s="1" t="s">
        <v>68</v>
      </c>
      <c r="C71" s="3">
        <v>100</v>
      </c>
      <c r="D71" s="3" t="s">
        <v>6</v>
      </c>
      <c r="E71" s="32"/>
      <c r="F71" s="32"/>
      <c r="G71" s="32"/>
      <c r="H71" s="33"/>
      <c r="I71" s="34"/>
      <c r="J71" s="4">
        <f t="shared" si="4"/>
        <v>0</v>
      </c>
      <c r="K71" s="5">
        <f t="shared" si="3"/>
        <v>0</v>
      </c>
    </row>
    <row r="72" spans="1:11" x14ac:dyDescent="0.25">
      <c r="A72" s="1">
        <v>5</v>
      </c>
      <c r="B72" s="1" t="s">
        <v>69</v>
      </c>
      <c r="C72" s="3">
        <v>100</v>
      </c>
      <c r="D72" s="3" t="s">
        <v>6</v>
      </c>
      <c r="E72" s="32"/>
      <c r="F72" s="32"/>
      <c r="G72" s="32"/>
      <c r="H72" s="33"/>
      <c r="I72" s="34"/>
      <c r="J72" s="4">
        <f t="shared" si="4"/>
        <v>0</v>
      </c>
      <c r="K72" s="5">
        <f t="shared" si="3"/>
        <v>0</v>
      </c>
    </row>
    <row r="73" spans="1:11" x14ac:dyDescent="0.25">
      <c r="A73" s="1">
        <v>6</v>
      </c>
      <c r="B73" s="1" t="s">
        <v>70</v>
      </c>
      <c r="C73" s="3">
        <v>100</v>
      </c>
      <c r="D73" s="3" t="s">
        <v>6</v>
      </c>
      <c r="E73" s="32"/>
      <c r="F73" s="32"/>
      <c r="G73" s="32"/>
      <c r="H73" s="33"/>
      <c r="I73" s="34"/>
      <c r="J73" s="4">
        <f t="shared" si="4"/>
        <v>0</v>
      </c>
      <c r="K73" s="5">
        <f t="shared" si="3"/>
        <v>0</v>
      </c>
    </row>
    <row r="74" spans="1:11" x14ac:dyDescent="0.25">
      <c r="A74" s="1">
        <v>7</v>
      </c>
      <c r="B74" s="1" t="s">
        <v>71</v>
      </c>
      <c r="C74" s="3">
        <v>100</v>
      </c>
      <c r="D74" s="3" t="s">
        <v>6</v>
      </c>
      <c r="E74" s="32"/>
      <c r="F74" s="32"/>
      <c r="G74" s="32"/>
      <c r="H74" s="33"/>
      <c r="I74" s="34"/>
      <c r="J74" s="4">
        <f t="shared" si="4"/>
        <v>0</v>
      </c>
      <c r="K74" s="5">
        <f t="shared" si="3"/>
        <v>0</v>
      </c>
    </row>
    <row r="75" spans="1:11" x14ac:dyDescent="0.25">
      <c r="A75" s="1">
        <v>8</v>
      </c>
      <c r="B75" s="1" t="s">
        <v>72</v>
      </c>
      <c r="C75" s="3">
        <v>100</v>
      </c>
      <c r="D75" s="3" t="s">
        <v>6</v>
      </c>
      <c r="E75" s="32"/>
      <c r="F75" s="32"/>
      <c r="G75" s="32"/>
      <c r="H75" s="33"/>
      <c r="I75" s="34"/>
      <c r="J75" s="4">
        <f t="shared" si="4"/>
        <v>0</v>
      </c>
      <c r="K75" s="5">
        <f t="shared" si="3"/>
        <v>0</v>
      </c>
    </row>
    <row r="76" spans="1:11" x14ac:dyDescent="0.25">
      <c r="A76" s="1">
        <v>9</v>
      </c>
      <c r="B76" s="1" t="s">
        <v>73</v>
      </c>
      <c r="C76" s="3">
        <v>100</v>
      </c>
      <c r="D76" s="3" t="s">
        <v>6</v>
      </c>
      <c r="E76" s="32"/>
      <c r="F76" s="32"/>
      <c r="G76" s="32"/>
      <c r="H76" s="33"/>
      <c r="I76" s="34"/>
      <c r="J76" s="4">
        <f t="shared" si="4"/>
        <v>0</v>
      </c>
      <c r="K76" s="5">
        <f t="shared" si="3"/>
        <v>0</v>
      </c>
    </row>
    <row r="77" spans="1:11" x14ac:dyDescent="0.25">
      <c r="A77" s="1">
        <v>10</v>
      </c>
      <c r="B77" s="1" t="s">
        <v>74</v>
      </c>
      <c r="C77" s="3">
        <v>100</v>
      </c>
      <c r="D77" s="3" t="s">
        <v>6</v>
      </c>
      <c r="E77" s="32"/>
      <c r="F77" s="32"/>
      <c r="G77" s="32"/>
      <c r="H77" s="33"/>
      <c r="I77" s="34"/>
      <c r="J77" s="4">
        <f t="shared" si="4"/>
        <v>0</v>
      </c>
      <c r="K77" s="5">
        <f t="shared" si="3"/>
        <v>0</v>
      </c>
    </row>
    <row r="78" spans="1:11" x14ac:dyDescent="0.25">
      <c r="A78" s="1">
        <v>11</v>
      </c>
      <c r="B78" s="1" t="s">
        <v>75</v>
      </c>
      <c r="C78" s="3">
        <v>100</v>
      </c>
      <c r="D78" s="3" t="s">
        <v>6</v>
      </c>
      <c r="E78" s="32"/>
      <c r="F78" s="32"/>
      <c r="G78" s="32"/>
      <c r="H78" s="33"/>
      <c r="I78" s="34"/>
      <c r="J78" s="4">
        <f t="shared" si="4"/>
        <v>0</v>
      </c>
      <c r="K78" s="5">
        <f t="shared" si="3"/>
        <v>0</v>
      </c>
    </row>
    <row r="79" spans="1:11" x14ac:dyDescent="0.25">
      <c r="A79" s="1">
        <v>12</v>
      </c>
      <c r="B79" s="1" t="s">
        <v>76</v>
      </c>
      <c r="C79" s="3">
        <v>100</v>
      </c>
      <c r="D79" s="3" t="s">
        <v>6</v>
      </c>
      <c r="E79" s="32"/>
      <c r="F79" s="32"/>
      <c r="G79" s="32"/>
      <c r="H79" s="33"/>
      <c r="I79" s="34"/>
      <c r="J79" s="4">
        <f t="shared" si="4"/>
        <v>0</v>
      </c>
      <c r="K79" s="5">
        <f t="shared" si="3"/>
        <v>0</v>
      </c>
    </row>
    <row r="80" spans="1:11" x14ac:dyDescent="0.25">
      <c r="A80" s="1">
        <v>13</v>
      </c>
      <c r="B80" s="1" t="s">
        <v>77</v>
      </c>
      <c r="C80" s="3">
        <v>100</v>
      </c>
      <c r="D80" s="3" t="s">
        <v>6</v>
      </c>
      <c r="E80" s="32"/>
      <c r="F80" s="32"/>
      <c r="G80" s="32"/>
      <c r="H80" s="33"/>
      <c r="I80" s="34"/>
      <c r="J80" s="4">
        <f t="shared" si="4"/>
        <v>0</v>
      </c>
      <c r="K80" s="5">
        <f t="shared" si="3"/>
        <v>0</v>
      </c>
    </row>
    <row r="81" spans="1:11" x14ac:dyDescent="0.25">
      <c r="A81" s="1">
        <v>14</v>
      </c>
      <c r="B81" s="1" t="s">
        <v>78</v>
      </c>
      <c r="C81" s="3">
        <v>100</v>
      </c>
      <c r="D81" s="3" t="s">
        <v>6</v>
      </c>
      <c r="E81" s="32"/>
      <c r="F81" s="32"/>
      <c r="G81" s="32"/>
      <c r="H81" s="33"/>
      <c r="I81" s="34"/>
      <c r="J81" s="4">
        <f>H81*(1-I81)</f>
        <v>0</v>
      </c>
      <c r="K81" s="5">
        <f t="shared" si="3"/>
        <v>0</v>
      </c>
    </row>
    <row r="82" spans="1:11" x14ac:dyDescent="0.25">
      <c r="A82" s="1">
        <v>15</v>
      </c>
      <c r="B82" s="1" t="s">
        <v>79</v>
      </c>
      <c r="C82" s="3">
        <v>100</v>
      </c>
      <c r="D82" s="3" t="s">
        <v>6</v>
      </c>
      <c r="E82" s="32"/>
      <c r="F82" s="32"/>
      <c r="G82" s="32"/>
      <c r="H82" s="33"/>
      <c r="I82" s="34"/>
      <c r="J82" s="4">
        <f t="shared" si="4"/>
        <v>0</v>
      </c>
      <c r="K82" s="5">
        <f t="shared" si="3"/>
        <v>0</v>
      </c>
    </row>
    <row r="83" spans="1:11" x14ac:dyDescent="0.25">
      <c r="A83" s="1">
        <v>16</v>
      </c>
      <c r="B83" s="1" t="s">
        <v>80</v>
      </c>
      <c r="C83" s="3">
        <v>100</v>
      </c>
      <c r="D83" s="3" t="s">
        <v>6</v>
      </c>
      <c r="E83" s="32"/>
      <c r="F83" s="32"/>
      <c r="G83" s="32"/>
      <c r="H83" s="33"/>
      <c r="I83" s="34"/>
      <c r="J83" s="4">
        <f t="shared" si="4"/>
        <v>0</v>
      </c>
      <c r="K83" s="5">
        <f t="shared" si="3"/>
        <v>0</v>
      </c>
    </row>
    <row r="84" spans="1:11" x14ac:dyDescent="0.25">
      <c r="A84" s="1">
        <v>17</v>
      </c>
      <c r="B84" s="1" t="s">
        <v>81</v>
      </c>
      <c r="C84" s="3">
        <v>100</v>
      </c>
      <c r="D84" s="3" t="s">
        <v>6</v>
      </c>
      <c r="E84" s="32"/>
      <c r="F84" s="32"/>
      <c r="G84" s="32"/>
      <c r="H84" s="33"/>
      <c r="I84" s="34"/>
      <c r="J84" s="4">
        <f t="shared" si="4"/>
        <v>0</v>
      </c>
      <c r="K84" s="5">
        <f t="shared" si="3"/>
        <v>0</v>
      </c>
    </row>
    <row r="85" spans="1:11" x14ac:dyDescent="0.25">
      <c r="A85" s="1">
        <v>18</v>
      </c>
      <c r="B85" s="1" t="s">
        <v>82</v>
      </c>
      <c r="C85" s="3">
        <v>100</v>
      </c>
      <c r="D85" s="3" t="s">
        <v>6</v>
      </c>
      <c r="E85" s="32"/>
      <c r="F85" s="32"/>
      <c r="G85" s="32"/>
      <c r="H85" s="33"/>
      <c r="I85" s="34"/>
      <c r="J85" s="4">
        <f t="shared" si="4"/>
        <v>0</v>
      </c>
      <c r="K85" s="5">
        <f t="shared" si="3"/>
        <v>0</v>
      </c>
    </row>
    <row r="86" spans="1:11" x14ac:dyDescent="0.25">
      <c r="A86" s="1">
        <v>19</v>
      </c>
      <c r="B86" s="1" t="s">
        <v>83</v>
      </c>
      <c r="C86" s="3">
        <v>100</v>
      </c>
      <c r="D86" s="3" t="s">
        <v>6</v>
      </c>
      <c r="E86" s="32"/>
      <c r="F86" s="32"/>
      <c r="G86" s="32"/>
      <c r="H86" s="33"/>
      <c r="I86" s="34"/>
      <c r="J86" s="4">
        <f t="shared" si="4"/>
        <v>0</v>
      </c>
      <c r="K86" s="5">
        <f t="shared" si="3"/>
        <v>0</v>
      </c>
    </row>
    <row r="87" spans="1:11" x14ac:dyDescent="0.25">
      <c r="A87" s="2"/>
      <c r="B87" s="2"/>
      <c r="C87" s="2"/>
      <c r="D87" s="2"/>
      <c r="I87" s="8" t="s">
        <v>158</v>
      </c>
      <c r="J87" s="10"/>
      <c r="K87" s="5">
        <f>SUM(K68:K86)</f>
        <v>0</v>
      </c>
    </row>
    <row r="88" spans="1:11" x14ac:dyDescent="0.25">
      <c r="A88" s="2"/>
      <c r="B88" s="2"/>
      <c r="C88" s="2"/>
      <c r="D88" s="2"/>
      <c r="J88" s="10"/>
      <c r="K88" s="11"/>
    </row>
    <row r="89" spans="1:11" x14ac:dyDescent="0.25">
      <c r="A89" s="20"/>
      <c r="B89" s="21" t="s">
        <v>84</v>
      </c>
      <c r="C89" s="21" t="s">
        <v>36</v>
      </c>
      <c r="D89" s="21"/>
      <c r="E89" s="22"/>
      <c r="F89" s="22"/>
      <c r="G89" s="22"/>
      <c r="H89" s="23"/>
      <c r="I89" s="24"/>
      <c r="J89" s="23"/>
      <c r="K89" s="25"/>
    </row>
    <row r="90" spans="1:11" x14ac:dyDescent="0.25">
      <c r="A90" s="1">
        <v>1</v>
      </c>
      <c r="B90" s="1" t="s">
        <v>85</v>
      </c>
      <c r="C90" s="1">
        <v>15</v>
      </c>
      <c r="D90" s="3" t="s">
        <v>6</v>
      </c>
      <c r="E90" s="32"/>
      <c r="F90" s="32"/>
      <c r="G90" s="32"/>
      <c r="H90" s="33"/>
      <c r="I90" s="34"/>
      <c r="J90" s="4">
        <f t="shared" si="4"/>
        <v>0</v>
      </c>
      <c r="K90" s="5">
        <f>J90*C90*5</f>
        <v>0</v>
      </c>
    </row>
    <row r="91" spans="1:11" x14ac:dyDescent="0.25">
      <c r="A91" s="1">
        <v>2</v>
      </c>
      <c r="B91" s="1" t="s">
        <v>86</v>
      </c>
      <c r="C91" s="1">
        <v>15</v>
      </c>
      <c r="D91" s="3" t="s">
        <v>6</v>
      </c>
      <c r="E91" s="32"/>
      <c r="F91" s="32"/>
      <c r="G91" s="32"/>
      <c r="H91" s="33"/>
      <c r="I91" s="34"/>
      <c r="J91" s="4">
        <f t="shared" si="4"/>
        <v>0</v>
      </c>
      <c r="K91" s="5">
        <f t="shared" ref="K91:K93" si="5">J91*C91*5</f>
        <v>0</v>
      </c>
    </row>
    <row r="92" spans="1:11" x14ac:dyDescent="0.25">
      <c r="A92" s="1">
        <v>3</v>
      </c>
      <c r="B92" s="1" t="s">
        <v>87</v>
      </c>
      <c r="C92" s="1">
        <v>30</v>
      </c>
      <c r="D92" s="3" t="s">
        <v>6</v>
      </c>
      <c r="E92" s="32"/>
      <c r="F92" s="32"/>
      <c r="G92" s="32"/>
      <c r="H92" s="33"/>
      <c r="I92" s="34"/>
      <c r="J92" s="4">
        <f t="shared" si="4"/>
        <v>0</v>
      </c>
      <c r="K92" s="5">
        <f t="shared" si="5"/>
        <v>0</v>
      </c>
    </row>
    <row r="93" spans="1:11" x14ac:dyDescent="0.25">
      <c r="A93" s="1">
        <v>4</v>
      </c>
      <c r="B93" s="1" t="s">
        <v>88</v>
      </c>
      <c r="C93" s="1">
        <v>300</v>
      </c>
      <c r="D93" s="3" t="s">
        <v>6</v>
      </c>
      <c r="E93" s="32"/>
      <c r="F93" s="32"/>
      <c r="G93" s="32"/>
      <c r="H93" s="33"/>
      <c r="I93" s="34"/>
      <c r="J93" s="4">
        <f t="shared" si="4"/>
        <v>0</v>
      </c>
      <c r="K93" s="5">
        <f t="shared" si="5"/>
        <v>0</v>
      </c>
    </row>
    <row r="94" spans="1:11" x14ac:dyDescent="0.25">
      <c r="A94" s="2"/>
      <c r="B94" s="2"/>
      <c r="C94" s="2"/>
      <c r="D94" s="2"/>
      <c r="I94" s="8" t="s">
        <v>159</v>
      </c>
      <c r="J94" s="10"/>
      <c r="K94" s="5">
        <f>SUM(K90:K93)</f>
        <v>0</v>
      </c>
    </row>
    <row r="95" spans="1:11" x14ac:dyDescent="0.25">
      <c r="A95" s="2"/>
      <c r="B95" s="2"/>
      <c r="C95" s="2"/>
      <c r="D95" s="2"/>
      <c r="J95" s="10"/>
      <c r="K95" s="11"/>
    </row>
    <row r="96" spans="1:11" x14ac:dyDescent="0.25">
      <c r="A96" s="20"/>
      <c r="B96" s="21" t="s">
        <v>89</v>
      </c>
      <c r="C96" s="21" t="s">
        <v>36</v>
      </c>
      <c r="D96" s="21"/>
      <c r="E96" s="22"/>
      <c r="F96" s="22"/>
      <c r="G96" s="22"/>
      <c r="H96" s="23"/>
      <c r="I96" s="24"/>
      <c r="J96" s="23"/>
      <c r="K96" s="25"/>
    </row>
    <row r="97" spans="1:11" x14ac:dyDescent="0.25">
      <c r="A97" s="1">
        <v>1</v>
      </c>
      <c r="B97" s="1" t="s">
        <v>90</v>
      </c>
      <c r="C97" s="3">
        <v>100</v>
      </c>
      <c r="D97" s="3" t="s">
        <v>6</v>
      </c>
      <c r="E97" s="32"/>
      <c r="F97" s="32"/>
      <c r="G97" s="32"/>
      <c r="H97" s="33"/>
      <c r="I97" s="34"/>
      <c r="J97" s="4">
        <f t="shared" si="4"/>
        <v>0</v>
      </c>
      <c r="K97" s="5">
        <f>J97*C97*5</f>
        <v>0</v>
      </c>
    </row>
    <row r="98" spans="1:11" x14ac:dyDescent="0.25">
      <c r="A98" s="1">
        <v>2</v>
      </c>
      <c r="B98" s="1" t="s">
        <v>91</v>
      </c>
      <c r="C98" s="3">
        <v>100</v>
      </c>
      <c r="D98" s="3" t="s">
        <v>6</v>
      </c>
      <c r="E98" s="32"/>
      <c r="F98" s="32"/>
      <c r="G98" s="32"/>
      <c r="H98" s="33"/>
      <c r="I98" s="34"/>
      <c r="J98" s="4">
        <f t="shared" si="4"/>
        <v>0</v>
      </c>
      <c r="K98" s="5">
        <f t="shared" ref="K98:K116" si="6">J98*C98*5</f>
        <v>0</v>
      </c>
    </row>
    <row r="99" spans="1:11" x14ac:dyDescent="0.25">
      <c r="A99" s="1">
        <v>3</v>
      </c>
      <c r="B99" s="1" t="s">
        <v>92</v>
      </c>
      <c r="C99" s="3">
        <v>100</v>
      </c>
      <c r="D99" s="3" t="s">
        <v>6</v>
      </c>
      <c r="E99" s="32"/>
      <c r="F99" s="32"/>
      <c r="G99" s="32"/>
      <c r="H99" s="33"/>
      <c r="I99" s="34"/>
      <c r="J99" s="4">
        <f t="shared" si="4"/>
        <v>0</v>
      </c>
      <c r="K99" s="5">
        <f t="shared" si="6"/>
        <v>0</v>
      </c>
    </row>
    <row r="100" spans="1:11" x14ac:dyDescent="0.25">
      <c r="A100" s="1">
        <v>4</v>
      </c>
      <c r="B100" s="1" t="s">
        <v>93</v>
      </c>
      <c r="C100" s="3">
        <v>100</v>
      </c>
      <c r="D100" s="3" t="s">
        <v>6</v>
      </c>
      <c r="E100" s="32"/>
      <c r="F100" s="32"/>
      <c r="G100" s="32"/>
      <c r="H100" s="33"/>
      <c r="I100" s="34"/>
      <c r="J100" s="4">
        <f t="shared" si="4"/>
        <v>0</v>
      </c>
      <c r="K100" s="5">
        <f t="shared" si="6"/>
        <v>0</v>
      </c>
    </row>
    <row r="101" spans="1:11" x14ac:dyDescent="0.25">
      <c r="A101" s="1">
        <v>5</v>
      </c>
      <c r="B101" s="1" t="s">
        <v>94</v>
      </c>
      <c r="C101" s="3">
        <v>100</v>
      </c>
      <c r="D101" s="3" t="s">
        <v>6</v>
      </c>
      <c r="E101" s="32"/>
      <c r="F101" s="32"/>
      <c r="G101" s="32"/>
      <c r="H101" s="33"/>
      <c r="I101" s="34"/>
      <c r="J101" s="4">
        <f t="shared" si="4"/>
        <v>0</v>
      </c>
      <c r="K101" s="5">
        <f t="shared" si="6"/>
        <v>0</v>
      </c>
    </row>
    <row r="102" spans="1:11" x14ac:dyDescent="0.25">
      <c r="A102" s="1">
        <v>6</v>
      </c>
      <c r="B102" s="1" t="s">
        <v>95</v>
      </c>
      <c r="C102" s="3">
        <v>100</v>
      </c>
      <c r="D102" s="3" t="s">
        <v>6</v>
      </c>
      <c r="E102" s="32"/>
      <c r="F102" s="32"/>
      <c r="G102" s="32"/>
      <c r="H102" s="33"/>
      <c r="I102" s="34"/>
      <c r="J102" s="4">
        <f t="shared" si="4"/>
        <v>0</v>
      </c>
      <c r="K102" s="5">
        <f t="shared" si="6"/>
        <v>0</v>
      </c>
    </row>
    <row r="103" spans="1:11" x14ac:dyDescent="0.25">
      <c r="A103" s="1">
        <v>7</v>
      </c>
      <c r="B103" s="1" t="s">
        <v>96</v>
      </c>
      <c r="C103" s="3">
        <v>100</v>
      </c>
      <c r="D103" s="3" t="s">
        <v>6</v>
      </c>
      <c r="E103" s="32"/>
      <c r="F103" s="32"/>
      <c r="G103" s="32"/>
      <c r="H103" s="33"/>
      <c r="I103" s="34"/>
      <c r="J103" s="4">
        <f t="shared" si="4"/>
        <v>0</v>
      </c>
      <c r="K103" s="5">
        <f t="shared" si="6"/>
        <v>0</v>
      </c>
    </row>
    <row r="104" spans="1:11" x14ac:dyDescent="0.25">
      <c r="A104" s="1">
        <v>8</v>
      </c>
      <c r="B104" s="1" t="s">
        <v>97</v>
      </c>
      <c r="C104" s="3">
        <v>100</v>
      </c>
      <c r="D104" s="3" t="s">
        <v>6</v>
      </c>
      <c r="E104" s="32"/>
      <c r="F104" s="32"/>
      <c r="G104" s="32"/>
      <c r="H104" s="33"/>
      <c r="I104" s="34"/>
      <c r="J104" s="4">
        <f t="shared" si="4"/>
        <v>0</v>
      </c>
      <c r="K104" s="5">
        <f t="shared" si="6"/>
        <v>0</v>
      </c>
    </row>
    <row r="105" spans="1:11" x14ac:dyDescent="0.25">
      <c r="A105" s="1">
        <v>9</v>
      </c>
      <c r="B105" s="1" t="s">
        <v>98</v>
      </c>
      <c r="C105" s="3">
        <v>100</v>
      </c>
      <c r="D105" s="3" t="s">
        <v>6</v>
      </c>
      <c r="E105" s="32"/>
      <c r="F105" s="32"/>
      <c r="G105" s="32"/>
      <c r="H105" s="33"/>
      <c r="I105" s="34"/>
      <c r="J105" s="4">
        <f t="shared" si="4"/>
        <v>0</v>
      </c>
      <c r="K105" s="5">
        <f t="shared" si="6"/>
        <v>0</v>
      </c>
    </row>
    <row r="106" spans="1:11" x14ac:dyDescent="0.25">
      <c r="A106" s="1">
        <v>10</v>
      </c>
      <c r="B106" s="1" t="s">
        <v>99</v>
      </c>
      <c r="C106" s="3">
        <v>100</v>
      </c>
      <c r="D106" s="3" t="s">
        <v>6</v>
      </c>
      <c r="E106" s="32"/>
      <c r="F106" s="32"/>
      <c r="G106" s="32"/>
      <c r="H106" s="33"/>
      <c r="I106" s="34"/>
      <c r="J106" s="4">
        <f t="shared" si="4"/>
        <v>0</v>
      </c>
      <c r="K106" s="5">
        <f t="shared" si="6"/>
        <v>0</v>
      </c>
    </row>
    <row r="107" spans="1:11" x14ac:dyDescent="0.25">
      <c r="A107" s="1">
        <v>11</v>
      </c>
      <c r="B107" s="1" t="s">
        <v>100</v>
      </c>
      <c r="C107" s="3">
        <v>100</v>
      </c>
      <c r="D107" s="3" t="s">
        <v>6</v>
      </c>
      <c r="E107" s="32"/>
      <c r="F107" s="32"/>
      <c r="G107" s="32"/>
      <c r="H107" s="33"/>
      <c r="I107" s="34"/>
      <c r="J107" s="4">
        <f t="shared" si="4"/>
        <v>0</v>
      </c>
      <c r="K107" s="5">
        <f t="shared" si="6"/>
        <v>0</v>
      </c>
    </row>
    <row r="108" spans="1:11" x14ac:dyDescent="0.25">
      <c r="A108" s="1">
        <v>12</v>
      </c>
      <c r="B108" s="1" t="s">
        <v>101</v>
      </c>
      <c r="C108" s="3">
        <v>100</v>
      </c>
      <c r="D108" s="3" t="s">
        <v>6</v>
      </c>
      <c r="E108" s="32"/>
      <c r="F108" s="32"/>
      <c r="G108" s="32"/>
      <c r="H108" s="33"/>
      <c r="I108" s="34"/>
      <c r="J108" s="4">
        <f t="shared" si="4"/>
        <v>0</v>
      </c>
      <c r="K108" s="5">
        <f t="shared" si="6"/>
        <v>0</v>
      </c>
    </row>
    <row r="109" spans="1:11" x14ac:dyDescent="0.25">
      <c r="A109" s="1">
        <v>13</v>
      </c>
      <c r="B109" s="1" t="s">
        <v>102</v>
      </c>
      <c r="C109" s="3">
        <v>100</v>
      </c>
      <c r="D109" s="3" t="s">
        <v>6</v>
      </c>
      <c r="E109" s="32"/>
      <c r="F109" s="32"/>
      <c r="G109" s="32"/>
      <c r="H109" s="33"/>
      <c r="I109" s="34"/>
      <c r="J109" s="4">
        <f t="shared" si="4"/>
        <v>0</v>
      </c>
      <c r="K109" s="5">
        <f t="shared" si="6"/>
        <v>0</v>
      </c>
    </row>
    <row r="110" spans="1:11" x14ac:dyDescent="0.25">
      <c r="A110" s="1">
        <v>14</v>
      </c>
      <c r="B110" s="1" t="s">
        <v>103</v>
      </c>
      <c r="C110" s="3">
        <v>100</v>
      </c>
      <c r="D110" s="3" t="s">
        <v>6</v>
      </c>
      <c r="E110" s="32"/>
      <c r="F110" s="32"/>
      <c r="G110" s="32"/>
      <c r="H110" s="33"/>
      <c r="I110" s="34"/>
      <c r="J110" s="4">
        <f t="shared" si="4"/>
        <v>0</v>
      </c>
      <c r="K110" s="5">
        <f t="shared" si="6"/>
        <v>0</v>
      </c>
    </row>
    <row r="111" spans="1:11" x14ac:dyDescent="0.25">
      <c r="A111" s="1">
        <v>15</v>
      </c>
      <c r="B111" s="1" t="s">
        <v>104</v>
      </c>
      <c r="C111" s="3">
        <v>100</v>
      </c>
      <c r="D111" s="3" t="s">
        <v>6</v>
      </c>
      <c r="E111" s="32"/>
      <c r="F111" s="32"/>
      <c r="G111" s="32"/>
      <c r="H111" s="33"/>
      <c r="I111" s="34"/>
      <c r="J111" s="4">
        <f t="shared" si="4"/>
        <v>0</v>
      </c>
      <c r="K111" s="5">
        <f t="shared" si="6"/>
        <v>0</v>
      </c>
    </row>
    <row r="112" spans="1:11" x14ac:dyDescent="0.25">
      <c r="A112" s="1">
        <v>16</v>
      </c>
      <c r="B112" s="1" t="s">
        <v>105</v>
      </c>
      <c r="C112" s="3">
        <v>100</v>
      </c>
      <c r="D112" s="3" t="s">
        <v>6</v>
      </c>
      <c r="E112" s="32"/>
      <c r="F112" s="32"/>
      <c r="G112" s="32"/>
      <c r="H112" s="33"/>
      <c r="I112" s="34"/>
      <c r="J112" s="4">
        <f t="shared" si="4"/>
        <v>0</v>
      </c>
      <c r="K112" s="5">
        <f t="shared" si="6"/>
        <v>0</v>
      </c>
    </row>
    <row r="113" spans="1:11" x14ac:dyDescent="0.25">
      <c r="A113" s="1">
        <v>17</v>
      </c>
      <c r="B113" s="1" t="s">
        <v>106</v>
      </c>
      <c r="C113" s="3">
        <v>100</v>
      </c>
      <c r="D113" s="3" t="s">
        <v>6</v>
      </c>
      <c r="E113" s="32"/>
      <c r="F113" s="32"/>
      <c r="G113" s="32"/>
      <c r="H113" s="33"/>
      <c r="I113" s="34"/>
      <c r="J113" s="4">
        <f t="shared" si="4"/>
        <v>0</v>
      </c>
      <c r="K113" s="5">
        <f t="shared" si="6"/>
        <v>0</v>
      </c>
    </row>
    <row r="114" spans="1:11" x14ac:dyDescent="0.25">
      <c r="A114" s="1">
        <v>18</v>
      </c>
      <c r="B114" s="1" t="s">
        <v>107</v>
      </c>
      <c r="C114" s="3">
        <v>100</v>
      </c>
      <c r="D114" s="3" t="s">
        <v>6</v>
      </c>
      <c r="E114" s="32"/>
      <c r="F114" s="32"/>
      <c r="G114" s="32"/>
      <c r="H114" s="33"/>
      <c r="I114" s="34"/>
      <c r="J114" s="4">
        <f t="shared" si="4"/>
        <v>0</v>
      </c>
      <c r="K114" s="5">
        <f t="shared" si="6"/>
        <v>0</v>
      </c>
    </row>
    <row r="115" spans="1:11" x14ac:dyDescent="0.25">
      <c r="A115" s="1">
        <v>19</v>
      </c>
      <c r="B115" s="1" t="s">
        <v>108</v>
      </c>
      <c r="C115" s="3">
        <v>100</v>
      </c>
      <c r="D115" s="3" t="s">
        <v>6</v>
      </c>
      <c r="E115" s="32"/>
      <c r="F115" s="32"/>
      <c r="G115" s="32"/>
      <c r="H115" s="33"/>
      <c r="I115" s="34"/>
      <c r="J115" s="4">
        <f t="shared" si="4"/>
        <v>0</v>
      </c>
      <c r="K115" s="5">
        <f t="shared" si="6"/>
        <v>0</v>
      </c>
    </row>
    <row r="116" spans="1:11" x14ac:dyDescent="0.25">
      <c r="A116" s="1">
        <v>20</v>
      </c>
      <c r="B116" s="1" t="s">
        <v>109</v>
      </c>
      <c r="C116" s="3">
        <v>100</v>
      </c>
      <c r="D116" s="3" t="s">
        <v>6</v>
      </c>
      <c r="E116" s="32"/>
      <c r="F116" s="32"/>
      <c r="G116" s="32"/>
      <c r="H116" s="33"/>
      <c r="I116" s="34"/>
      <c r="J116" s="4">
        <f t="shared" si="4"/>
        <v>0</v>
      </c>
      <c r="K116" s="5">
        <f t="shared" si="6"/>
        <v>0</v>
      </c>
    </row>
    <row r="117" spans="1:11" x14ac:dyDescent="0.25">
      <c r="A117" s="2"/>
      <c r="B117" s="2"/>
      <c r="C117" s="2"/>
      <c r="D117" s="2"/>
      <c r="H117" s="14"/>
      <c r="I117" s="16" t="s">
        <v>160</v>
      </c>
      <c r="J117" s="10"/>
      <c r="K117" s="5">
        <f>SUM(K97:K116)</f>
        <v>0</v>
      </c>
    </row>
    <row r="118" spans="1:11" x14ac:dyDescent="0.25">
      <c r="A118" s="2"/>
      <c r="B118" s="2"/>
      <c r="C118" s="2"/>
      <c r="D118" s="2"/>
      <c r="J118" s="10"/>
      <c r="K118" s="11"/>
    </row>
    <row r="119" spans="1:11" x14ac:dyDescent="0.25">
      <c r="A119" s="20"/>
      <c r="B119" s="21" t="s">
        <v>162</v>
      </c>
      <c r="C119" s="21" t="s">
        <v>36</v>
      </c>
      <c r="D119" s="21"/>
      <c r="E119" s="22"/>
      <c r="F119" s="22"/>
      <c r="G119" s="22"/>
      <c r="H119" s="23"/>
      <c r="I119" s="24"/>
      <c r="J119" s="23"/>
      <c r="K119" s="25"/>
    </row>
    <row r="120" spans="1:11" x14ac:dyDescent="0.25">
      <c r="A120" s="1">
        <v>1</v>
      </c>
      <c r="B120" s="1" t="s">
        <v>110</v>
      </c>
      <c r="C120" s="3">
        <v>1000</v>
      </c>
      <c r="D120" s="3" t="s">
        <v>111</v>
      </c>
      <c r="E120" s="32"/>
      <c r="F120" s="32"/>
      <c r="G120" s="32"/>
      <c r="H120" s="33"/>
      <c r="I120" s="35"/>
      <c r="J120" s="4">
        <f t="shared" si="4"/>
        <v>0</v>
      </c>
      <c r="K120" s="5">
        <f>J120*C120*5</f>
        <v>0</v>
      </c>
    </row>
    <row r="121" spans="1:11" x14ac:dyDescent="0.25">
      <c r="A121" s="1">
        <v>2</v>
      </c>
      <c r="B121" s="1" t="s">
        <v>112</v>
      </c>
      <c r="C121" s="3">
        <v>1000</v>
      </c>
      <c r="D121" s="3" t="s">
        <v>111</v>
      </c>
      <c r="E121" s="32"/>
      <c r="F121" s="32"/>
      <c r="G121" s="32"/>
      <c r="H121" s="33"/>
      <c r="I121" s="35"/>
      <c r="J121" s="4">
        <f t="shared" si="4"/>
        <v>0</v>
      </c>
      <c r="K121" s="5">
        <f t="shared" ref="K121:K125" si="7">J121*C121*5</f>
        <v>0</v>
      </c>
    </row>
    <row r="122" spans="1:11" x14ac:dyDescent="0.25">
      <c r="A122" s="1">
        <v>3</v>
      </c>
      <c r="B122" s="1" t="s">
        <v>113</v>
      </c>
      <c r="C122" s="3">
        <v>1000</v>
      </c>
      <c r="D122" s="3" t="s">
        <v>111</v>
      </c>
      <c r="E122" s="32"/>
      <c r="F122" s="32"/>
      <c r="G122" s="32"/>
      <c r="H122" s="33"/>
      <c r="I122" s="35"/>
      <c r="J122" s="4">
        <f t="shared" si="4"/>
        <v>0</v>
      </c>
      <c r="K122" s="5">
        <f t="shared" si="7"/>
        <v>0</v>
      </c>
    </row>
    <row r="123" spans="1:11" x14ac:dyDescent="0.25">
      <c r="A123" s="1">
        <v>4</v>
      </c>
      <c r="B123" s="1" t="s">
        <v>114</v>
      </c>
      <c r="C123" s="3">
        <v>2000</v>
      </c>
      <c r="D123" s="3" t="s">
        <v>111</v>
      </c>
      <c r="E123" s="32"/>
      <c r="F123" s="32"/>
      <c r="G123" s="32"/>
      <c r="H123" s="33"/>
      <c r="I123" s="35"/>
      <c r="J123" s="4">
        <f t="shared" si="4"/>
        <v>0</v>
      </c>
      <c r="K123" s="5">
        <f t="shared" si="7"/>
        <v>0</v>
      </c>
    </row>
    <row r="124" spans="1:11" x14ac:dyDescent="0.25">
      <c r="A124" s="1">
        <v>5</v>
      </c>
      <c r="B124" s="1" t="s">
        <v>115</v>
      </c>
      <c r="C124" s="3">
        <v>2000</v>
      </c>
      <c r="D124" s="3" t="s">
        <v>111</v>
      </c>
      <c r="E124" s="32"/>
      <c r="F124" s="32"/>
      <c r="G124" s="32"/>
      <c r="H124" s="33"/>
      <c r="I124" s="35"/>
      <c r="J124" s="4">
        <f t="shared" si="4"/>
        <v>0</v>
      </c>
      <c r="K124" s="5">
        <f t="shared" si="7"/>
        <v>0</v>
      </c>
    </row>
    <row r="125" spans="1:11" x14ac:dyDescent="0.25">
      <c r="A125" s="1">
        <v>6</v>
      </c>
      <c r="B125" s="1" t="s">
        <v>116</v>
      </c>
      <c r="C125" s="3">
        <v>2000</v>
      </c>
      <c r="D125" s="3" t="s">
        <v>111</v>
      </c>
      <c r="E125" s="32"/>
      <c r="F125" s="32"/>
      <c r="G125" s="32"/>
      <c r="H125" s="33"/>
      <c r="I125" s="35"/>
      <c r="J125" s="4">
        <f t="shared" si="4"/>
        <v>0</v>
      </c>
      <c r="K125" s="5">
        <f t="shared" si="7"/>
        <v>0</v>
      </c>
    </row>
    <row r="126" spans="1:11" x14ac:dyDescent="0.25">
      <c r="A126" s="2"/>
      <c r="B126" s="2"/>
      <c r="C126" s="2"/>
      <c r="D126" s="2"/>
      <c r="I126" s="8" t="s">
        <v>161</v>
      </c>
      <c r="J126" s="10"/>
      <c r="K126" s="5">
        <f>SUM(K120:K125)</f>
        <v>0</v>
      </c>
    </row>
    <row r="127" spans="1:11" x14ac:dyDescent="0.25">
      <c r="A127" s="2"/>
      <c r="B127" s="2"/>
      <c r="C127" s="2"/>
      <c r="D127" s="2"/>
      <c r="J127" s="10"/>
      <c r="K127" s="11"/>
    </row>
    <row r="128" spans="1:11" x14ac:dyDescent="0.25">
      <c r="A128" s="20"/>
      <c r="B128" s="21" t="s">
        <v>117</v>
      </c>
      <c r="C128" s="21" t="s">
        <v>36</v>
      </c>
      <c r="D128" s="21"/>
      <c r="E128" s="22"/>
      <c r="F128" s="22"/>
      <c r="G128" s="22"/>
      <c r="H128" s="23"/>
      <c r="I128" s="24"/>
      <c r="J128" s="23"/>
      <c r="K128" s="25"/>
    </row>
    <row r="129" spans="1:11" x14ac:dyDescent="0.25">
      <c r="A129" s="1">
        <v>1</v>
      </c>
      <c r="B129" s="1" t="s">
        <v>118</v>
      </c>
      <c r="C129" s="3">
        <v>100</v>
      </c>
      <c r="D129" s="3" t="s">
        <v>6</v>
      </c>
      <c r="E129" s="32"/>
      <c r="F129" s="32"/>
      <c r="G129" s="32"/>
      <c r="H129" s="33"/>
      <c r="I129" s="35"/>
      <c r="J129" s="4">
        <f t="shared" si="4"/>
        <v>0</v>
      </c>
      <c r="K129" s="5">
        <f>J129*C129*5</f>
        <v>0</v>
      </c>
    </row>
    <row r="130" spans="1:11" x14ac:dyDescent="0.25">
      <c r="A130" s="1">
        <v>2</v>
      </c>
      <c r="B130" s="1" t="s">
        <v>119</v>
      </c>
      <c r="C130" s="3">
        <v>100</v>
      </c>
      <c r="D130" s="3" t="s">
        <v>6</v>
      </c>
      <c r="E130" s="32"/>
      <c r="F130" s="32"/>
      <c r="G130" s="32"/>
      <c r="H130" s="33"/>
      <c r="I130" s="35"/>
      <c r="J130" s="4">
        <f t="shared" si="4"/>
        <v>0</v>
      </c>
      <c r="K130" s="5">
        <f t="shared" ref="K130:K134" si="8">J130*C130*5</f>
        <v>0</v>
      </c>
    </row>
    <row r="131" spans="1:11" x14ac:dyDescent="0.25">
      <c r="A131" s="1">
        <v>3</v>
      </c>
      <c r="B131" s="1" t="s">
        <v>120</v>
      </c>
      <c r="C131" s="3">
        <v>100</v>
      </c>
      <c r="D131" s="3" t="s">
        <v>6</v>
      </c>
      <c r="E131" s="32"/>
      <c r="F131" s="32"/>
      <c r="G131" s="32"/>
      <c r="H131" s="33"/>
      <c r="I131" s="35"/>
      <c r="J131" s="4">
        <f t="shared" si="4"/>
        <v>0</v>
      </c>
      <c r="K131" s="5">
        <f t="shared" si="8"/>
        <v>0</v>
      </c>
    </row>
    <row r="132" spans="1:11" x14ac:dyDescent="0.25">
      <c r="A132" s="1">
        <v>4</v>
      </c>
      <c r="B132" s="1" t="s">
        <v>121</v>
      </c>
      <c r="C132" s="3">
        <v>100</v>
      </c>
      <c r="D132" s="3" t="s">
        <v>6</v>
      </c>
      <c r="E132" s="32"/>
      <c r="F132" s="32"/>
      <c r="G132" s="32"/>
      <c r="H132" s="33"/>
      <c r="I132" s="35"/>
      <c r="J132" s="4">
        <f t="shared" si="4"/>
        <v>0</v>
      </c>
      <c r="K132" s="5">
        <f t="shared" si="8"/>
        <v>0</v>
      </c>
    </row>
    <row r="133" spans="1:11" x14ac:dyDescent="0.25">
      <c r="A133" s="1">
        <v>5</v>
      </c>
      <c r="B133" s="1" t="s">
        <v>122</v>
      </c>
      <c r="C133" s="3">
        <v>100</v>
      </c>
      <c r="D133" s="3" t="s">
        <v>6</v>
      </c>
      <c r="E133" s="32"/>
      <c r="F133" s="32"/>
      <c r="G133" s="32"/>
      <c r="H133" s="33"/>
      <c r="I133" s="35"/>
      <c r="J133" s="4">
        <f t="shared" si="4"/>
        <v>0</v>
      </c>
      <c r="K133" s="5">
        <f t="shared" si="8"/>
        <v>0</v>
      </c>
    </row>
    <row r="134" spans="1:11" x14ac:dyDescent="0.25">
      <c r="A134" s="1">
        <v>6</v>
      </c>
      <c r="B134" s="1" t="s">
        <v>123</v>
      </c>
      <c r="C134" s="3">
        <v>100</v>
      </c>
      <c r="D134" s="3" t="s">
        <v>6</v>
      </c>
      <c r="E134" s="32"/>
      <c r="F134" s="32"/>
      <c r="G134" s="32"/>
      <c r="H134" s="33"/>
      <c r="I134" s="35"/>
      <c r="J134" s="4">
        <f>H134*(1-I134)</f>
        <v>0</v>
      </c>
      <c r="K134" s="5">
        <f t="shared" si="8"/>
        <v>0</v>
      </c>
    </row>
    <row r="135" spans="1:11" x14ac:dyDescent="0.25">
      <c r="A135" s="2"/>
      <c r="B135" s="2"/>
      <c r="C135" s="2"/>
      <c r="D135" s="2"/>
      <c r="I135" s="8" t="s">
        <v>165</v>
      </c>
      <c r="J135" s="10"/>
      <c r="K135" s="5">
        <f>SUM(K129:K134)</f>
        <v>0</v>
      </c>
    </row>
    <row r="136" spans="1:11" x14ac:dyDescent="0.25">
      <c r="A136" s="2"/>
      <c r="B136" s="2"/>
      <c r="C136" s="2"/>
      <c r="D136" s="2"/>
      <c r="J136" s="10"/>
      <c r="K136" s="11"/>
    </row>
    <row r="137" spans="1:11" x14ac:dyDescent="0.25">
      <c r="A137" s="20"/>
      <c r="B137" s="21" t="s">
        <v>124</v>
      </c>
      <c r="C137" s="21" t="s">
        <v>36</v>
      </c>
      <c r="D137" s="21"/>
      <c r="E137" s="22"/>
      <c r="F137" s="22"/>
      <c r="G137" s="22"/>
      <c r="H137" s="23"/>
      <c r="I137" s="24"/>
      <c r="J137" s="23"/>
      <c r="K137" s="25"/>
    </row>
    <row r="138" spans="1:11" x14ac:dyDescent="0.25">
      <c r="A138" s="1">
        <v>1</v>
      </c>
      <c r="B138" s="1" t="s">
        <v>125</v>
      </c>
      <c r="C138" s="3">
        <v>20</v>
      </c>
      <c r="D138" s="3" t="s">
        <v>6</v>
      </c>
      <c r="E138" s="32"/>
      <c r="F138" s="32"/>
      <c r="G138" s="32"/>
      <c r="H138" s="33"/>
      <c r="I138" s="35"/>
      <c r="J138" s="4">
        <f>H138*I138</f>
        <v>0</v>
      </c>
      <c r="K138" s="5">
        <f>J138*C138*5</f>
        <v>0</v>
      </c>
    </row>
    <row r="139" spans="1:11" x14ac:dyDescent="0.25">
      <c r="A139" s="1">
        <v>2</v>
      </c>
      <c r="B139" s="1" t="s">
        <v>126</v>
      </c>
      <c r="C139" s="3">
        <v>5</v>
      </c>
      <c r="D139" s="3" t="s">
        <v>6</v>
      </c>
      <c r="E139" s="32"/>
      <c r="F139" s="32"/>
      <c r="G139" s="32"/>
      <c r="H139" s="33"/>
      <c r="I139" s="35"/>
      <c r="J139" s="4">
        <f>H139*(1-I139)</f>
        <v>0</v>
      </c>
      <c r="K139" s="5">
        <f t="shared" ref="K139:K140" si="9">J139*C139*5</f>
        <v>0</v>
      </c>
    </row>
    <row r="140" spans="1:11" x14ac:dyDescent="0.25">
      <c r="A140" s="1">
        <v>3</v>
      </c>
      <c r="B140" s="1" t="s">
        <v>127</v>
      </c>
      <c r="C140" s="3">
        <v>10</v>
      </c>
      <c r="D140" s="3" t="s">
        <v>6</v>
      </c>
      <c r="E140" s="32"/>
      <c r="F140" s="32"/>
      <c r="G140" s="32"/>
      <c r="H140" s="33"/>
      <c r="I140" s="35"/>
      <c r="J140" s="4">
        <f t="shared" ref="J140:J152" si="10">H140*(1-I140)</f>
        <v>0</v>
      </c>
      <c r="K140" s="5">
        <f t="shared" si="9"/>
        <v>0</v>
      </c>
    </row>
    <row r="141" spans="1:11" x14ac:dyDescent="0.25">
      <c r="A141" s="2"/>
      <c r="B141" s="2"/>
      <c r="C141" s="2"/>
      <c r="D141" s="2"/>
      <c r="I141" s="8" t="s">
        <v>163</v>
      </c>
      <c r="J141" s="10"/>
      <c r="K141" s="5">
        <f>SUM(K138:K140)</f>
        <v>0</v>
      </c>
    </row>
    <row r="142" spans="1:11" x14ac:dyDescent="0.25">
      <c r="A142" s="2"/>
      <c r="B142" s="2"/>
      <c r="C142" s="2"/>
      <c r="D142" s="2"/>
      <c r="J142" s="10"/>
      <c r="K142" s="11"/>
    </row>
    <row r="143" spans="1:11" x14ac:dyDescent="0.25">
      <c r="A143" s="20"/>
      <c r="B143" s="21" t="s">
        <v>128</v>
      </c>
      <c r="C143" s="21" t="s">
        <v>36</v>
      </c>
      <c r="D143" s="21"/>
      <c r="E143" s="22"/>
      <c r="F143" s="22"/>
      <c r="G143" s="22"/>
      <c r="H143" s="23"/>
      <c r="I143" s="24"/>
      <c r="J143" s="23"/>
      <c r="K143" s="25"/>
    </row>
    <row r="144" spans="1:11" x14ac:dyDescent="0.25">
      <c r="A144" s="1">
        <v>1</v>
      </c>
      <c r="B144" s="1" t="s">
        <v>129</v>
      </c>
      <c r="C144" s="3">
        <v>5</v>
      </c>
      <c r="D144" s="3" t="s">
        <v>130</v>
      </c>
      <c r="E144" s="32"/>
      <c r="F144" s="32"/>
      <c r="G144" s="32"/>
      <c r="H144" s="33"/>
      <c r="I144" s="35"/>
      <c r="J144" s="4">
        <f t="shared" si="10"/>
        <v>0</v>
      </c>
      <c r="K144" s="5">
        <f>J144*C144*5</f>
        <v>0</v>
      </c>
    </row>
    <row r="145" spans="1:11" x14ac:dyDescent="0.25">
      <c r="A145" s="1">
        <v>2</v>
      </c>
      <c r="B145" s="1" t="s">
        <v>131</v>
      </c>
      <c r="C145" s="3">
        <v>5</v>
      </c>
      <c r="D145" s="3" t="s">
        <v>130</v>
      </c>
      <c r="E145" s="32"/>
      <c r="F145" s="32"/>
      <c r="G145" s="32"/>
      <c r="H145" s="33"/>
      <c r="I145" s="35"/>
      <c r="J145" s="4">
        <f t="shared" si="10"/>
        <v>0</v>
      </c>
      <c r="K145" s="5">
        <f t="shared" ref="K145:K152" si="11">J145*C145*5</f>
        <v>0</v>
      </c>
    </row>
    <row r="146" spans="1:11" x14ac:dyDescent="0.25">
      <c r="A146" s="1">
        <v>3</v>
      </c>
      <c r="B146" s="1" t="s">
        <v>132</v>
      </c>
      <c r="C146" s="3">
        <v>5</v>
      </c>
      <c r="D146" s="3" t="s">
        <v>130</v>
      </c>
      <c r="E146" s="32"/>
      <c r="F146" s="32"/>
      <c r="G146" s="32"/>
      <c r="H146" s="33"/>
      <c r="I146" s="35"/>
      <c r="J146" s="4">
        <f t="shared" si="10"/>
        <v>0</v>
      </c>
      <c r="K146" s="5">
        <f t="shared" si="11"/>
        <v>0</v>
      </c>
    </row>
    <row r="147" spans="1:11" x14ac:dyDescent="0.25">
      <c r="A147" s="1">
        <v>4</v>
      </c>
      <c r="B147" s="1" t="s">
        <v>133</v>
      </c>
      <c r="C147" s="3">
        <v>5</v>
      </c>
      <c r="D147" s="3" t="s">
        <v>130</v>
      </c>
      <c r="E147" s="32"/>
      <c r="F147" s="32"/>
      <c r="G147" s="32"/>
      <c r="H147" s="33"/>
      <c r="I147" s="35"/>
      <c r="J147" s="4">
        <f t="shared" si="10"/>
        <v>0</v>
      </c>
      <c r="K147" s="5">
        <f t="shared" si="11"/>
        <v>0</v>
      </c>
    </row>
    <row r="148" spans="1:11" x14ac:dyDescent="0.25">
      <c r="A148" s="1">
        <v>5</v>
      </c>
      <c r="B148" s="1" t="s">
        <v>134</v>
      </c>
      <c r="C148" s="3">
        <v>5</v>
      </c>
      <c r="D148" s="3" t="s">
        <v>130</v>
      </c>
      <c r="E148" s="32"/>
      <c r="F148" s="32"/>
      <c r="G148" s="32"/>
      <c r="H148" s="33"/>
      <c r="I148" s="35"/>
      <c r="J148" s="4">
        <f t="shared" si="10"/>
        <v>0</v>
      </c>
      <c r="K148" s="5">
        <f t="shared" si="11"/>
        <v>0</v>
      </c>
    </row>
    <row r="149" spans="1:11" x14ac:dyDescent="0.25">
      <c r="A149" s="1">
        <v>6</v>
      </c>
      <c r="B149" s="1" t="s">
        <v>135</v>
      </c>
      <c r="C149" s="3">
        <v>5</v>
      </c>
      <c r="D149" s="3" t="s">
        <v>130</v>
      </c>
      <c r="E149" s="32"/>
      <c r="F149" s="32"/>
      <c r="G149" s="32"/>
      <c r="H149" s="33"/>
      <c r="I149" s="35"/>
      <c r="J149" s="4">
        <f t="shared" si="10"/>
        <v>0</v>
      </c>
      <c r="K149" s="5">
        <f t="shared" si="11"/>
        <v>0</v>
      </c>
    </row>
    <row r="150" spans="1:11" x14ac:dyDescent="0.25">
      <c r="A150" s="1">
        <v>7</v>
      </c>
      <c r="B150" s="1" t="s">
        <v>136</v>
      </c>
      <c r="C150" s="3">
        <v>5</v>
      </c>
      <c r="D150" s="3" t="s">
        <v>130</v>
      </c>
      <c r="E150" s="32"/>
      <c r="F150" s="32"/>
      <c r="G150" s="32"/>
      <c r="H150" s="33"/>
      <c r="I150" s="35"/>
      <c r="J150" s="4">
        <f t="shared" si="10"/>
        <v>0</v>
      </c>
      <c r="K150" s="5">
        <f t="shared" si="11"/>
        <v>0</v>
      </c>
    </row>
    <row r="151" spans="1:11" x14ac:dyDescent="0.25">
      <c r="A151" s="1">
        <v>8</v>
      </c>
      <c r="B151" s="1" t="s">
        <v>137</v>
      </c>
      <c r="C151" s="3">
        <v>5</v>
      </c>
      <c r="D151" s="3" t="s">
        <v>130</v>
      </c>
      <c r="E151" s="32"/>
      <c r="F151" s="32"/>
      <c r="G151" s="32"/>
      <c r="H151" s="33"/>
      <c r="I151" s="35"/>
      <c r="J151" s="4">
        <f t="shared" si="10"/>
        <v>0</v>
      </c>
      <c r="K151" s="5">
        <f t="shared" si="11"/>
        <v>0</v>
      </c>
    </row>
    <row r="152" spans="1:11" x14ac:dyDescent="0.25">
      <c r="A152" s="1">
        <v>9</v>
      </c>
      <c r="B152" s="1" t="s">
        <v>138</v>
      </c>
      <c r="C152" s="3">
        <v>5</v>
      </c>
      <c r="D152" s="3" t="s">
        <v>130</v>
      </c>
      <c r="E152" s="32"/>
      <c r="F152" s="32"/>
      <c r="G152" s="32"/>
      <c r="H152" s="33"/>
      <c r="I152" s="35"/>
      <c r="J152" s="4">
        <f t="shared" si="10"/>
        <v>0</v>
      </c>
      <c r="K152" s="5">
        <f t="shared" si="11"/>
        <v>0</v>
      </c>
    </row>
    <row r="153" spans="1:11" x14ac:dyDescent="0.25">
      <c r="I153" s="8" t="s">
        <v>164</v>
      </c>
      <c r="K153" s="5">
        <f>SUM(K144:K152)</f>
        <v>0</v>
      </c>
    </row>
  </sheetData>
  <sheetProtection algorithmName="SHA-512" hashValue="W5rjDRBPJ92vG6EThtrDf9sV7AXberwk/yXt26V0wSqYHDFzlRF6piBVv3nHoG4qkuo7DTkct34eOHbB79H39A==" saltValue="+PBTsWY9dnueaNiPiXVZ+w==" spinCount="100000" sheet="1" objects="1" scenarios="1"/>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76F5-EA8E-48E3-9642-EE4E39886FA5}">
  <sheetPr>
    <pageSetUpPr fitToPage="1"/>
  </sheetPr>
  <dimension ref="A1:K152"/>
  <sheetViews>
    <sheetView zoomScale="85" zoomScaleNormal="85" workbookViewId="0">
      <pane ySplit="2" topLeftCell="A137" activePane="bottomLeft" state="frozen"/>
      <selection pane="bottomLeft" activeCell="G166" sqref="G166"/>
    </sheetView>
  </sheetViews>
  <sheetFormatPr defaultRowHeight="15" x14ac:dyDescent="0.25"/>
  <cols>
    <col min="1" max="1" width="5.5703125" customWidth="1"/>
    <col min="2" max="2" width="46" customWidth="1"/>
    <col min="5" max="5" width="19.42578125" customWidth="1"/>
    <col min="6" max="6" width="23.85546875" customWidth="1"/>
    <col min="8" max="8" width="14" style="6" customWidth="1"/>
    <col min="9" max="9" width="16" style="7" customWidth="1"/>
    <col min="10" max="11" width="15.140625" customWidth="1"/>
  </cols>
  <sheetData>
    <row r="1" spans="1:11" ht="15.75" x14ac:dyDescent="0.25">
      <c r="B1" s="15" t="s">
        <v>189</v>
      </c>
    </row>
    <row r="2" spans="1:11" ht="39" x14ac:dyDescent="0.25">
      <c r="A2" s="26"/>
      <c r="B2" s="27" t="s">
        <v>0</v>
      </c>
      <c r="C2" s="28" t="s">
        <v>1</v>
      </c>
      <c r="D2" s="27" t="s">
        <v>2</v>
      </c>
      <c r="E2" s="28" t="s">
        <v>139</v>
      </c>
      <c r="F2" s="28" t="s">
        <v>166</v>
      </c>
      <c r="G2" s="28" t="s">
        <v>2</v>
      </c>
      <c r="H2" s="29" t="s">
        <v>151</v>
      </c>
      <c r="I2" s="30" t="s">
        <v>152</v>
      </c>
      <c r="J2" s="28" t="s">
        <v>153</v>
      </c>
      <c r="K2" s="28" t="s">
        <v>178</v>
      </c>
    </row>
    <row r="3" spans="1:11" x14ac:dyDescent="0.25">
      <c r="A3" s="20"/>
      <c r="B3" s="21" t="s">
        <v>3</v>
      </c>
      <c r="C3" s="21" t="s">
        <v>4</v>
      </c>
      <c r="D3" s="21"/>
      <c r="E3" s="21"/>
      <c r="F3" s="21"/>
      <c r="G3" s="21"/>
      <c r="H3" s="21"/>
      <c r="I3" s="21"/>
      <c r="J3" s="21"/>
      <c r="K3" s="31"/>
    </row>
    <row r="4" spans="1:11" x14ac:dyDescent="0.25">
      <c r="A4" s="1">
        <v>1</v>
      </c>
      <c r="B4" s="1" t="s">
        <v>5</v>
      </c>
      <c r="C4" s="3">
        <v>100</v>
      </c>
      <c r="D4" s="3" t="s">
        <v>6</v>
      </c>
      <c r="E4" s="32"/>
      <c r="F4" s="32"/>
      <c r="G4" s="32"/>
      <c r="H4" s="33"/>
      <c r="I4" s="34"/>
      <c r="J4" s="4">
        <f>H4*(1-I4)</f>
        <v>0</v>
      </c>
      <c r="K4" s="5">
        <f>J4*C4*5</f>
        <v>0</v>
      </c>
    </row>
    <row r="5" spans="1:11" x14ac:dyDescent="0.25">
      <c r="A5" s="1">
        <v>2</v>
      </c>
      <c r="B5" s="1" t="s">
        <v>7</v>
      </c>
      <c r="C5" s="3">
        <v>100</v>
      </c>
      <c r="D5" s="3" t="s">
        <v>6</v>
      </c>
      <c r="E5" s="32"/>
      <c r="F5" s="32"/>
      <c r="G5" s="32"/>
      <c r="H5" s="33"/>
      <c r="I5" s="34"/>
      <c r="J5" s="4">
        <f t="shared" ref="J5:J68" si="0">H5*(1-I5)</f>
        <v>0</v>
      </c>
      <c r="K5" s="5">
        <f t="shared" ref="K5:K33" si="1">J5*C5*5</f>
        <v>0</v>
      </c>
    </row>
    <row r="6" spans="1:11" x14ac:dyDescent="0.25">
      <c r="A6" s="1">
        <v>3</v>
      </c>
      <c r="B6" s="1" t="s">
        <v>8</v>
      </c>
      <c r="C6" s="3">
        <v>100</v>
      </c>
      <c r="D6" s="3" t="s">
        <v>6</v>
      </c>
      <c r="E6" s="32"/>
      <c r="F6" s="32"/>
      <c r="G6" s="32"/>
      <c r="H6" s="33"/>
      <c r="I6" s="34"/>
      <c r="J6" s="4">
        <f t="shared" si="0"/>
        <v>0</v>
      </c>
      <c r="K6" s="5">
        <f t="shared" si="1"/>
        <v>0</v>
      </c>
    </row>
    <row r="7" spans="1:11" x14ac:dyDescent="0.25">
      <c r="A7" s="1">
        <v>4</v>
      </c>
      <c r="B7" s="1" t="s">
        <v>9</v>
      </c>
      <c r="C7" s="3">
        <v>100</v>
      </c>
      <c r="D7" s="3" t="s">
        <v>6</v>
      </c>
      <c r="E7" s="32"/>
      <c r="F7" s="32"/>
      <c r="G7" s="32"/>
      <c r="H7" s="33"/>
      <c r="I7" s="34"/>
      <c r="J7" s="4">
        <f t="shared" si="0"/>
        <v>0</v>
      </c>
      <c r="K7" s="5">
        <f t="shared" si="1"/>
        <v>0</v>
      </c>
    </row>
    <row r="8" spans="1:11" x14ac:dyDescent="0.25">
      <c r="A8" s="1">
        <v>5</v>
      </c>
      <c r="B8" s="1" t="s">
        <v>10</v>
      </c>
      <c r="C8" s="3">
        <v>100</v>
      </c>
      <c r="D8" s="3" t="s">
        <v>6</v>
      </c>
      <c r="E8" s="32"/>
      <c r="F8" s="32"/>
      <c r="G8" s="32"/>
      <c r="H8" s="33"/>
      <c r="I8" s="34"/>
      <c r="J8" s="4">
        <f t="shared" si="0"/>
        <v>0</v>
      </c>
      <c r="K8" s="5">
        <f t="shared" si="1"/>
        <v>0</v>
      </c>
    </row>
    <row r="9" spans="1:11" x14ac:dyDescent="0.25">
      <c r="A9" s="1">
        <v>6</v>
      </c>
      <c r="B9" s="1" t="s">
        <v>11</v>
      </c>
      <c r="C9" s="3">
        <v>100</v>
      </c>
      <c r="D9" s="3" t="s">
        <v>6</v>
      </c>
      <c r="E9" s="32"/>
      <c r="F9" s="32"/>
      <c r="G9" s="32"/>
      <c r="H9" s="33"/>
      <c r="I9" s="34"/>
      <c r="J9" s="4">
        <f t="shared" si="0"/>
        <v>0</v>
      </c>
      <c r="K9" s="5">
        <f t="shared" si="1"/>
        <v>0</v>
      </c>
    </row>
    <row r="10" spans="1:11" x14ac:dyDescent="0.25">
      <c r="A10" s="1">
        <v>7</v>
      </c>
      <c r="B10" s="1" t="s">
        <v>12</v>
      </c>
      <c r="C10" s="3">
        <v>100</v>
      </c>
      <c r="D10" s="3" t="s">
        <v>6</v>
      </c>
      <c r="E10" s="32"/>
      <c r="F10" s="32"/>
      <c r="G10" s="32"/>
      <c r="H10" s="33"/>
      <c r="I10" s="34"/>
      <c r="J10" s="4">
        <f t="shared" si="0"/>
        <v>0</v>
      </c>
      <c r="K10" s="5">
        <f t="shared" si="1"/>
        <v>0</v>
      </c>
    </row>
    <row r="11" spans="1:11" x14ac:dyDescent="0.25">
      <c r="A11" s="1">
        <v>8</v>
      </c>
      <c r="B11" s="1" t="s">
        <v>13</v>
      </c>
      <c r="C11" s="3">
        <v>100</v>
      </c>
      <c r="D11" s="3" t="s">
        <v>6</v>
      </c>
      <c r="E11" s="32"/>
      <c r="F11" s="32"/>
      <c r="G11" s="32"/>
      <c r="H11" s="33"/>
      <c r="I11" s="34"/>
      <c r="J11" s="4">
        <f t="shared" si="0"/>
        <v>0</v>
      </c>
      <c r="K11" s="5">
        <f t="shared" si="1"/>
        <v>0</v>
      </c>
    </row>
    <row r="12" spans="1:11" x14ac:dyDescent="0.25">
      <c r="A12" s="1">
        <v>9</v>
      </c>
      <c r="B12" s="1" t="s">
        <v>14</v>
      </c>
      <c r="C12" s="3">
        <v>100</v>
      </c>
      <c r="D12" s="3" t="s">
        <v>6</v>
      </c>
      <c r="E12" s="32"/>
      <c r="F12" s="32"/>
      <c r="G12" s="32"/>
      <c r="H12" s="33"/>
      <c r="I12" s="34"/>
      <c r="J12" s="4">
        <f t="shared" si="0"/>
        <v>0</v>
      </c>
      <c r="K12" s="5">
        <f t="shared" si="1"/>
        <v>0</v>
      </c>
    </row>
    <row r="13" spans="1:11" x14ac:dyDescent="0.25">
      <c r="A13" s="1">
        <v>10</v>
      </c>
      <c r="B13" s="1" t="s">
        <v>15</v>
      </c>
      <c r="C13" s="3">
        <v>100</v>
      </c>
      <c r="D13" s="3" t="s">
        <v>6</v>
      </c>
      <c r="E13" s="32"/>
      <c r="F13" s="32"/>
      <c r="G13" s="32"/>
      <c r="H13" s="33"/>
      <c r="I13" s="34"/>
      <c r="J13" s="4">
        <f t="shared" si="0"/>
        <v>0</v>
      </c>
      <c r="K13" s="5">
        <f t="shared" si="1"/>
        <v>0</v>
      </c>
    </row>
    <row r="14" spans="1:11" x14ac:dyDescent="0.25">
      <c r="A14" s="1">
        <v>11</v>
      </c>
      <c r="B14" s="1" t="s">
        <v>16</v>
      </c>
      <c r="C14" s="3">
        <v>100</v>
      </c>
      <c r="D14" s="3" t="s">
        <v>6</v>
      </c>
      <c r="E14" s="32"/>
      <c r="F14" s="32"/>
      <c r="G14" s="32"/>
      <c r="H14" s="33"/>
      <c r="I14" s="34"/>
      <c r="J14" s="4">
        <f t="shared" si="0"/>
        <v>0</v>
      </c>
      <c r="K14" s="5">
        <f t="shared" si="1"/>
        <v>0</v>
      </c>
    </row>
    <row r="15" spans="1:11" x14ac:dyDescent="0.25">
      <c r="A15" s="1">
        <v>12</v>
      </c>
      <c r="B15" s="1" t="s">
        <v>17</v>
      </c>
      <c r="C15" s="3">
        <v>100</v>
      </c>
      <c r="D15" s="3" t="s">
        <v>6</v>
      </c>
      <c r="E15" s="32"/>
      <c r="F15" s="32"/>
      <c r="G15" s="32"/>
      <c r="H15" s="33"/>
      <c r="I15" s="34"/>
      <c r="J15" s="4">
        <f t="shared" si="0"/>
        <v>0</v>
      </c>
      <c r="K15" s="5">
        <f t="shared" si="1"/>
        <v>0</v>
      </c>
    </row>
    <row r="16" spans="1:11" x14ac:dyDescent="0.25">
      <c r="A16" s="1">
        <v>13</v>
      </c>
      <c r="B16" s="1" t="s">
        <v>18</v>
      </c>
      <c r="C16" s="3">
        <v>100</v>
      </c>
      <c r="D16" s="3" t="s">
        <v>6</v>
      </c>
      <c r="E16" s="32"/>
      <c r="F16" s="32"/>
      <c r="G16" s="32"/>
      <c r="H16" s="33"/>
      <c r="I16" s="34"/>
      <c r="J16" s="4">
        <f t="shared" si="0"/>
        <v>0</v>
      </c>
      <c r="K16" s="5">
        <f t="shared" si="1"/>
        <v>0</v>
      </c>
    </row>
    <row r="17" spans="1:11" x14ac:dyDescent="0.25">
      <c r="A17" s="1">
        <v>14</v>
      </c>
      <c r="B17" s="1" t="s">
        <v>19</v>
      </c>
      <c r="C17" s="3">
        <v>100</v>
      </c>
      <c r="D17" s="3" t="s">
        <v>6</v>
      </c>
      <c r="E17" s="32"/>
      <c r="F17" s="32"/>
      <c r="G17" s="32"/>
      <c r="H17" s="33"/>
      <c r="I17" s="34"/>
      <c r="J17" s="4">
        <f t="shared" si="0"/>
        <v>0</v>
      </c>
      <c r="K17" s="5">
        <f t="shared" si="1"/>
        <v>0</v>
      </c>
    </row>
    <row r="18" spans="1:11" x14ac:dyDescent="0.25">
      <c r="A18" s="1">
        <v>15</v>
      </c>
      <c r="B18" s="1" t="s">
        <v>20</v>
      </c>
      <c r="C18" s="3">
        <v>100</v>
      </c>
      <c r="D18" s="3" t="s">
        <v>6</v>
      </c>
      <c r="E18" s="32"/>
      <c r="F18" s="32"/>
      <c r="G18" s="32"/>
      <c r="H18" s="33"/>
      <c r="I18" s="34"/>
      <c r="J18" s="4">
        <f t="shared" si="0"/>
        <v>0</v>
      </c>
      <c r="K18" s="5">
        <f t="shared" si="1"/>
        <v>0</v>
      </c>
    </row>
    <row r="19" spans="1:11" x14ac:dyDescent="0.25">
      <c r="A19" s="1">
        <v>16</v>
      </c>
      <c r="B19" s="1" t="s">
        <v>21</v>
      </c>
      <c r="C19" s="3">
        <v>100</v>
      </c>
      <c r="D19" s="3" t="s">
        <v>6</v>
      </c>
      <c r="E19" s="32"/>
      <c r="F19" s="32"/>
      <c r="G19" s="32"/>
      <c r="H19" s="33"/>
      <c r="I19" s="34"/>
      <c r="J19" s="4">
        <f t="shared" si="0"/>
        <v>0</v>
      </c>
      <c r="K19" s="5">
        <f t="shared" si="1"/>
        <v>0</v>
      </c>
    </row>
    <row r="20" spans="1:11" x14ac:dyDescent="0.25">
      <c r="A20" s="1">
        <v>17</v>
      </c>
      <c r="B20" s="1" t="s">
        <v>22</v>
      </c>
      <c r="C20" s="3">
        <v>100</v>
      </c>
      <c r="D20" s="3" t="s">
        <v>6</v>
      </c>
      <c r="E20" s="32"/>
      <c r="F20" s="32"/>
      <c r="G20" s="32"/>
      <c r="H20" s="33"/>
      <c r="I20" s="34"/>
      <c r="J20" s="4">
        <f t="shared" si="0"/>
        <v>0</v>
      </c>
      <c r="K20" s="5">
        <f t="shared" si="1"/>
        <v>0</v>
      </c>
    </row>
    <row r="21" spans="1:11" x14ac:dyDescent="0.25">
      <c r="A21" s="1">
        <v>18</v>
      </c>
      <c r="B21" s="1" t="s">
        <v>23</v>
      </c>
      <c r="C21" s="3">
        <v>100</v>
      </c>
      <c r="D21" s="3" t="s">
        <v>6</v>
      </c>
      <c r="E21" s="32"/>
      <c r="F21" s="32"/>
      <c r="G21" s="32"/>
      <c r="H21" s="33"/>
      <c r="I21" s="34"/>
      <c r="J21" s="4">
        <f t="shared" si="0"/>
        <v>0</v>
      </c>
      <c r="K21" s="5">
        <f t="shared" si="1"/>
        <v>0</v>
      </c>
    </row>
    <row r="22" spans="1:11" x14ac:dyDescent="0.25">
      <c r="A22" s="1">
        <v>19</v>
      </c>
      <c r="B22" s="1" t="s">
        <v>24</v>
      </c>
      <c r="C22" s="3">
        <v>100</v>
      </c>
      <c r="D22" s="3" t="s">
        <v>6</v>
      </c>
      <c r="E22" s="32"/>
      <c r="F22" s="32"/>
      <c r="G22" s="32"/>
      <c r="H22" s="33"/>
      <c r="I22" s="34"/>
      <c r="J22" s="4">
        <f t="shared" si="0"/>
        <v>0</v>
      </c>
      <c r="K22" s="5">
        <f t="shared" si="1"/>
        <v>0</v>
      </c>
    </row>
    <row r="23" spans="1:11" x14ac:dyDescent="0.25">
      <c r="A23" s="1">
        <v>20</v>
      </c>
      <c r="B23" s="1" t="s">
        <v>25</v>
      </c>
      <c r="C23" s="3">
        <v>100</v>
      </c>
      <c r="D23" s="3" t="s">
        <v>6</v>
      </c>
      <c r="E23" s="32"/>
      <c r="F23" s="32"/>
      <c r="G23" s="32"/>
      <c r="H23" s="33"/>
      <c r="I23" s="34"/>
      <c r="J23" s="4">
        <f t="shared" si="0"/>
        <v>0</v>
      </c>
      <c r="K23" s="5">
        <f t="shared" si="1"/>
        <v>0</v>
      </c>
    </row>
    <row r="24" spans="1:11" x14ac:dyDescent="0.25">
      <c r="A24" s="1">
        <v>21</v>
      </c>
      <c r="B24" s="1" t="s">
        <v>26</v>
      </c>
      <c r="C24" s="3">
        <v>100</v>
      </c>
      <c r="D24" s="3" t="s">
        <v>6</v>
      </c>
      <c r="E24" s="32"/>
      <c r="F24" s="32"/>
      <c r="G24" s="32"/>
      <c r="H24" s="33"/>
      <c r="I24" s="34"/>
      <c r="J24" s="4">
        <f t="shared" si="0"/>
        <v>0</v>
      </c>
      <c r="K24" s="5">
        <f t="shared" si="1"/>
        <v>0</v>
      </c>
    </row>
    <row r="25" spans="1:11" x14ac:dyDescent="0.25">
      <c r="A25" s="1">
        <v>22</v>
      </c>
      <c r="B25" s="1" t="s">
        <v>27</v>
      </c>
      <c r="C25" s="3">
        <v>100</v>
      </c>
      <c r="D25" s="3" t="s">
        <v>6</v>
      </c>
      <c r="E25" s="32"/>
      <c r="F25" s="32"/>
      <c r="G25" s="32"/>
      <c r="H25" s="33"/>
      <c r="I25" s="34"/>
      <c r="J25" s="4">
        <f t="shared" si="0"/>
        <v>0</v>
      </c>
      <c r="K25" s="5">
        <f t="shared" si="1"/>
        <v>0</v>
      </c>
    </row>
    <row r="26" spans="1:11" x14ac:dyDescent="0.25">
      <c r="A26" s="1">
        <v>23</v>
      </c>
      <c r="B26" s="1" t="s">
        <v>28</v>
      </c>
      <c r="C26" s="3">
        <v>100</v>
      </c>
      <c r="D26" s="3" t="s">
        <v>6</v>
      </c>
      <c r="E26" s="32"/>
      <c r="F26" s="32"/>
      <c r="G26" s="32"/>
      <c r="H26" s="33"/>
      <c r="I26" s="34"/>
      <c r="J26" s="4">
        <f t="shared" si="0"/>
        <v>0</v>
      </c>
      <c r="K26" s="5">
        <f t="shared" si="1"/>
        <v>0</v>
      </c>
    </row>
    <row r="27" spans="1:11" x14ac:dyDescent="0.25">
      <c r="A27" s="1">
        <v>24</v>
      </c>
      <c r="B27" s="1" t="s">
        <v>29</v>
      </c>
      <c r="C27" s="3">
        <v>100</v>
      </c>
      <c r="D27" s="3" t="s">
        <v>6</v>
      </c>
      <c r="E27" s="32"/>
      <c r="F27" s="32"/>
      <c r="G27" s="32"/>
      <c r="H27" s="33"/>
      <c r="I27" s="34"/>
      <c r="J27" s="4">
        <f t="shared" si="0"/>
        <v>0</v>
      </c>
      <c r="K27" s="5">
        <f t="shared" si="1"/>
        <v>0</v>
      </c>
    </row>
    <row r="28" spans="1:11" x14ac:dyDescent="0.25">
      <c r="A28" s="1">
        <v>25</v>
      </c>
      <c r="B28" s="1" t="s">
        <v>30</v>
      </c>
      <c r="C28" s="3">
        <v>100</v>
      </c>
      <c r="D28" s="3" t="s">
        <v>6</v>
      </c>
      <c r="E28" s="32"/>
      <c r="F28" s="32"/>
      <c r="G28" s="32"/>
      <c r="H28" s="33"/>
      <c r="I28" s="34"/>
      <c r="J28" s="4">
        <f t="shared" si="0"/>
        <v>0</v>
      </c>
      <c r="K28" s="5">
        <f t="shared" si="1"/>
        <v>0</v>
      </c>
    </row>
    <row r="29" spans="1:11" x14ac:dyDescent="0.25">
      <c r="A29" s="1">
        <v>26</v>
      </c>
      <c r="B29" s="1" t="s">
        <v>31</v>
      </c>
      <c r="C29" s="3">
        <v>100</v>
      </c>
      <c r="D29" s="3" t="s">
        <v>6</v>
      </c>
      <c r="E29" s="32"/>
      <c r="F29" s="32"/>
      <c r="G29" s="32"/>
      <c r="H29" s="33"/>
      <c r="I29" s="34"/>
      <c r="J29" s="4">
        <f t="shared" si="0"/>
        <v>0</v>
      </c>
      <c r="K29" s="5">
        <f t="shared" si="1"/>
        <v>0</v>
      </c>
    </row>
    <row r="30" spans="1:11" x14ac:dyDescent="0.25">
      <c r="A30" s="1">
        <v>27</v>
      </c>
      <c r="B30" s="1" t="s">
        <v>32</v>
      </c>
      <c r="C30" s="3">
        <v>100</v>
      </c>
      <c r="D30" s="3" t="s">
        <v>6</v>
      </c>
      <c r="E30" s="32"/>
      <c r="F30" s="32"/>
      <c r="G30" s="32"/>
      <c r="H30" s="33"/>
      <c r="I30" s="34"/>
      <c r="J30" s="4">
        <f t="shared" si="0"/>
        <v>0</v>
      </c>
      <c r="K30" s="5">
        <f t="shared" si="1"/>
        <v>0</v>
      </c>
    </row>
    <row r="31" spans="1:11" x14ac:dyDescent="0.25">
      <c r="A31" s="1">
        <v>28</v>
      </c>
      <c r="B31" s="1" t="s">
        <v>33</v>
      </c>
      <c r="C31" s="3">
        <v>100</v>
      </c>
      <c r="D31" s="3" t="s">
        <v>6</v>
      </c>
      <c r="E31" s="32"/>
      <c r="F31" s="32"/>
      <c r="G31" s="32"/>
      <c r="H31" s="33"/>
      <c r="I31" s="34"/>
      <c r="J31" s="4">
        <f t="shared" si="0"/>
        <v>0</v>
      </c>
      <c r="K31" s="5">
        <f t="shared" si="1"/>
        <v>0</v>
      </c>
    </row>
    <row r="32" spans="1:11" x14ac:dyDescent="0.25">
      <c r="A32" s="1">
        <v>29</v>
      </c>
      <c r="B32" s="1" t="s">
        <v>34</v>
      </c>
      <c r="C32" s="3">
        <v>100</v>
      </c>
      <c r="D32" s="3" t="s">
        <v>6</v>
      </c>
      <c r="E32" s="32"/>
      <c r="F32" s="32"/>
      <c r="G32" s="32"/>
      <c r="H32" s="33"/>
      <c r="I32" s="34"/>
      <c r="J32" s="4">
        <f t="shared" si="0"/>
        <v>0</v>
      </c>
      <c r="K32" s="5">
        <f t="shared" si="1"/>
        <v>0</v>
      </c>
    </row>
    <row r="33" spans="1:11" x14ac:dyDescent="0.25">
      <c r="A33" s="1">
        <v>30</v>
      </c>
      <c r="B33" s="1" t="s">
        <v>35</v>
      </c>
      <c r="C33" s="3">
        <v>100</v>
      </c>
      <c r="D33" s="3" t="s">
        <v>6</v>
      </c>
      <c r="E33" s="32"/>
      <c r="F33" s="32"/>
      <c r="G33" s="32"/>
      <c r="H33" s="33"/>
      <c r="I33" s="34"/>
      <c r="J33" s="4">
        <f t="shared" si="0"/>
        <v>0</v>
      </c>
      <c r="K33" s="5">
        <f t="shared" si="1"/>
        <v>0</v>
      </c>
    </row>
    <row r="34" spans="1:11" x14ac:dyDescent="0.25">
      <c r="A34" s="2"/>
      <c r="B34" s="2"/>
      <c r="C34" s="2"/>
      <c r="D34" s="2"/>
      <c r="I34" s="8" t="s">
        <v>155</v>
      </c>
      <c r="J34" s="9"/>
      <c r="K34" s="5">
        <f>SUM(K4:K33)</f>
        <v>0</v>
      </c>
    </row>
    <row r="35" spans="1:11" x14ac:dyDescent="0.25">
      <c r="A35" s="2"/>
      <c r="B35" s="2"/>
      <c r="C35" s="2"/>
      <c r="D35" s="2"/>
      <c r="J35" s="10"/>
      <c r="K35" s="11"/>
    </row>
    <row r="36" spans="1:11" x14ac:dyDescent="0.25">
      <c r="A36" s="20"/>
      <c r="B36" s="21" t="s">
        <v>157</v>
      </c>
      <c r="C36" s="21" t="s">
        <v>36</v>
      </c>
      <c r="D36" s="21"/>
      <c r="E36" s="22"/>
      <c r="F36" s="22"/>
      <c r="G36" s="22"/>
      <c r="H36" s="23"/>
      <c r="I36" s="24"/>
      <c r="J36" s="23"/>
      <c r="K36" s="25"/>
    </row>
    <row r="37" spans="1:11" x14ac:dyDescent="0.25">
      <c r="A37" s="1">
        <v>1</v>
      </c>
      <c r="B37" s="1" t="s">
        <v>37</v>
      </c>
      <c r="C37" s="3">
        <v>100</v>
      </c>
      <c r="D37" s="3" t="s">
        <v>6</v>
      </c>
      <c r="E37" s="32"/>
      <c r="F37" s="32"/>
      <c r="G37" s="32"/>
      <c r="H37" s="33"/>
      <c r="I37" s="34"/>
      <c r="J37" s="4">
        <f t="shared" si="0"/>
        <v>0</v>
      </c>
      <c r="K37" s="5">
        <f>J37*C37*5</f>
        <v>0</v>
      </c>
    </row>
    <row r="38" spans="1:11" x14ac:dyDescent="0.25">
      <c r="A38" s="1">
        <v>2</v>
      </c>
      <c r="B38" s="1" t="s">
        <v>38</v>
      </c>
      <c r="C38" s="3">
        <v>100</v>
      </c>
      <c r="D38" s="3" t="s">
        <v>6</v>
      </c>
      <c r="E38" s="32"/>
      <c r="F38" s="32"/>
      <c r="G38" s="32"/>
      <c r="H38" s="33"/>
      <c r="I38" s="34"/>
      <c r="J38" s="4">
        <f t="shared" si="0"/>
        <v>0</v>
      </c>
      <c r="K38" s="5">
        <f t="shared" ref="K38:K63" si="2">J38*C38*5</f>
        <v>0</v>
      </c>
    </row>
    <row r="39" spans="1:11" x14ac:dyDescent="0.25">
      <c r="A39" s="1">
        <v>3</v>
      </c>
      <c r="B39" s="1" t="s">
        <v>39</v>
      </c>
      <c r="C39" s="3">
        <v>100</v>
      </c>
      <c r="D39" s="3" t="s">
        <v>6</v>
      </c>
      <c r="E39" s="32"/>
      <c r="F39" s="32"/>
      <c r="G39" s="32"/>
      <c r="H39" s="33"/>
      <c r="I39" s="34"/>
      <c r="J39" s="4">
        <f t="shared" si="0"/>
        <v>0</v>
      </c>
      <c r="K39" s="5">
        <f t="shared" si="2"/>
        <v>0</v>
      </c>
    </row>
    <row r="40" spans="1:11" x14ac:dyDescent="0.25">
      <c r="A40" s="1">
        <v>4</v>
      </c>
      <c r="B40" s="1" t="s">
        <v>40</v>
      </c>
      <c r="C40" s="3">
        <v>100</v>
      </c>
      <c r="D40" s="3" t="s">
        <v>6</v>
      </c>
      <c r="E40" s="32"/>
      <c r="F40" s="32"/>
      <c r="G40" s="32"/>
      <c r="H40" s="33"/>
      <c r="I40" s="34"/>
      <c r="J40" s="4">
        <f t="shared" si="0"/>
        <v>0</v>
      </c>
      <c r="K40" s="5">
        <f t="shared" si="2"/>
        <v>0</v>
      </c>
    </row>
    <row r="41" spans="1:11" x14ac:dyDescent="0.25">
      <c r="A41" s="1">
        <v>5</v>
      </c>
      <c r="B41" s="1" t="s">
        <v>41</v>
      </c>
      <c r="C41" s="3">
        <v>100</v>
      </c>
      <c r="D41" s="3" t="s">
        <v>6</v>
      </c>
      <c r="E41" s="32"/>
      <c r="F41" s="32"/>
      <c r="G41" s="32"/>
      <c r="H41" s="33"/>
      <c r="I41" s="34"/>
      <c r="J41" s="4">
        <f t="shared" si="0"/>
        <v>0</v>
      </c>
      <c r="K41" s="5">
        <f t="shared" si="2"/>
        <v>0</v>
      </c>
    </row>
    <row r="42" spans="1:11" x14ac:dyDescent="0.25">
      <c r="A42" s="1">
        <v>6</v>
      </c>
      <c r="B42" s="1" t="s">
        <v>42</v>
      </c>
      <c r="C42" s="3">
        <v>100</v>
      </c>
      <c r="D42" s="3" t="s">
        <v>6</v>
      </c>
      <c r="E42" s="32"/>
      <c r="F42" s="32"/>
      <c r="G42" s="32"/>
      <c r="H42" s="33"/>
      <c r="I42" s="34"/>
      <c r="J42" s="4">
        <f t="shared" si="0"/>
        <v>0</v>
      </c>
      <c r="K42" s="5">
        <f t="shared" si="2"/>
        <v>0</v>
      </c>
    </row>
    <row r="43" spans="1:11" x14ac:dyDescent="0.25">
      <c r="A43" s="1">
        <v>7</v>
      </c>
      <c r="B43" s="1" t="s">
        <v>43</v>
      </c>
      <c r="C43" s="3">
        <v>100</v>
      </c>
      <c r="D43" s="3" t="s">
        <v>6</v>
      </c>
      <c r="E43" s="32"/>
      <c r="F43" s="32"/>
      <c r="G43" s="32"/>
      <c r="H43" s="33"/>
      <c r="I43" s="34"/>
      <c r="J43" s="4">
        <f t="shared" si="0"/>
        <v>0</v>
      </c>
      <c r="K43" s="5">
        <f t="shared" si="2"/>
        <v>0</v>
      </c>
    </row>
    <row r="44" spans="1:11" x14ac:dyDescent="0.25">
      <c r="A44" s="1">
        <v>8</v>
      </c>
      <c r="B44" s="1" t="s">
        <v>44</v>
      </c>
      <c r="C44" s="3">
        <v>100</v>
      </c>
      <c r="D44" s="3" t="s">
        <v>6</v>
      </c>
      <c r="E44" s="32"/>
      <c r="F44" s="32"/>
      <c r="G44" s="32"/>
      <c r="H44" s="33"/>
      <c r="I44" s="34"/>
      <c r="J44" s="4">
        <f t="shared" si="0"/>
        <v>0</v>
      </c>
      <c r="K44" s="5">
        <f t="shared" si="2"/>
        <v>0</v>
      </c>
    </row>
    <row r="45" spans="1:11" x14ac:dyDescent="0.25">
      <c r="A45" s="1">
        <v>9</v>
      </c>
      <c r="B45" s="1" t="s">
        <v>45</v>
      </c>
      <c r="C45" s="3">
        <v>100</v>
      </c>
      <c r="D45" s="3" t="s">
        <v>6</v>
      </c>
      <c r="E45" s="32"/>
      <c r="F45" s="32"/>
      <c r="G45" s="32"/>
      <c r="H45" s="33"/>
      <c r="I45" s="34"/>
      <c r="J45" s="4">
        <f t="shared" si="0"/>
        <v>0</v>
      </c>
      <c r="K45" s="5">
        <f t="shared" si="2"/>
        <v>0</v>
      </c>
    </row>
    <row r="46" spans="1:11" x14ac:dyDescent="0.25">
      <c r="A46" s="1">
        <v>10</v>
      </c>
      <c r="B46" s="1" t="s">
        <v>46</v>
      </c>
      <c r="C46" s="3">
        <v>100</v>
      </c>
      <c r="D46" s="3" t="s">
        <v>6</v>
      </c>
      <c r="E46" s="32"/>
      <c r="F46" s="32"/>
      <c r="G46" s="32"/>
      <c r="H46" s="33"/>
      <c r="I46" s="34"/>
      <c r="J46" s="4">
        <f t="shared" si="0"/>
        <v>0</v>
      </c>
      <c r="K46" s="5">
        <f t="shared" si="2"/>
        <v>0</v>
      </c>
    </row>
    <row r="47" spans="1:11" x14ac:dyDescent="0.25">
      <c r="A47" s="1">
        <v>11</v>
      </c>
      <c r="B47" s="1" t="s">
        <v>47</v>
      </c>
      <c r="C47" s="3">
        <v>100</v>
      </c>
      <c r="D47" s="3" t="s">
        <v>6</v>
      </c>
      <c r="E47" s="32"/>
      <c r="F47" s="32"/>
      <c r="G47" s="32"/>
      <c r="H47" s="33"/>
      <c r="I47" s="34"/>
      <c r="J47" s="4">
        <f t="shared" si="0"/>
        <v>0</v>
      </c>
      <c r="K47" s="5">
        <f t="shared" si="2"/>
        <v>0</v>
      </c>
    </row>
    <row r="48" spans="1:11" x14ac:dyDescent="0.25">
      <c r="A48" s="1">
        <v>12</v>
      </c>
      <c r="B48" s="1" t="s">
        <v>48</v>
      </c>
      <c r="C48" s="3">
        <v>100</v>
      </c>
      <c r="D48" s="3" t="s">
        <v>6</v>
      </c>
      <c r="E48" s="32"/>
      <c r="F48" s="32"/>
      <c r="G48" s="32"/>
      <c r="H48" s="33"/>
      <c r="I48" s="34"/>
      <c r="J48" s="4">
        <f t="shared" si="0"/>
        <v>0</v>
      </c>
      <c r="K48" s="5">
        <f t="shared" si="2"/>
        <v>0</v>
      </c>
    </row>
    <row r="49" spans="1:11" x14ac:dyDescent="0.25">
      <c r="A49" s="1">
        <v>13</v>
      </c>
      <c r="B49" s="1" t="s">
        <v>49</v>
      </c>
      <c r="C49" s="3">
        <v>100</v>
      </c>
      <c r="D49" s="3" t="s">
        <v>6</v>
      </c>
      <c r="E49" s="32"/>
      <c r="F49" s="32"/>
      <c r="G49" s="32"/>
      <c r="H49" s="33"/>
      <c r="I49" s="34"/>
      <c r="J49" s="4">
        <f t="shared" si="0"/>
        <v>0</v>
      </c>
      <c r="K49" s="5">
        <f t="shared" si="2"/>
        <v>0</v>
      </c>
    </row>
    <row r="50" spans="1:11" x14ac:dyDescent="0.25">
      <c r="A50" s="1">
        <v>14</v>
      </c>
      <c r="B50" s="1" t="s">
        <v>50</v>
      </c>
      <c r="C50" s="3">
        <v>100</v>
      </c>
      <c r="D50" s="3" t="s">
        <v>6</v>
      </c>
      <c r="E50" s="32"/>
      <c r="F50" s="32"/>
      <c r="G50" s="32"/>
      <c r="H50" s="33"/>
      <c r="I50" s="34"/>
      <c r="J50" s="4">
        <f t="shared" si="0"/>
        <v>0</v>
      </c>
      <c r="K50" s="5">
        <f t="shared" si="2"/>
        <v>0</v>
      </c>
    </row>
    <row r="51" spans="1:11" x14ac:dyDescent="0.25">
      <c r="A51" s="1">
        <v>15</v>
      </c>
      <c r="B51" s="1" t="s">
        <v>51</v>
      </c>
      <c r="C51" s="3">
        <v>100</v>
      </c>
      <c r="D51" s="3" t="s">
        <v>6</v>
      </c>
      <c r="E51" s="32"/>
      <c r="F51" s="32"/>
      <c r="G51" s="32"/>
      <c r="H51" s="33"/>
      <c r="I51" s="34"/>
      <c r="J51" s="4">
        <f t="shared" si="0"/>
        <v>0</v>
      </c>
      <c r="K51" s="5">
        <f t="shared" si="2"/>
        <v>0</v>
      </c>
    </row>
    <row r="52" spans="1:11" x14ac:dyDescent="0.25">
      <c r="A52" s="1">
        <v>16</v>
      </c>
      <c r="B52" s="1" t="s">
        <v>52</v>
      </c>
      <c r="C52" s="3">
        <v>100</v>
      </c>
      <c r="D52" s="3" t="s">
        <v>6</v>
      </c>
      <c r="E52" s="32"/>
      <c r="F52" s="32"/>
      <c r="G52" s="32"/>
      <c r="H52" s="33"/>
      <c r="I52" s="34"/>
      <c r="J52" s="4">
        <f t="shared" si="0"/>
        <v>0</v>
      </c>
      <c r="K52" s="5">
        <f t="shared" si="2"/>
        <v>0</v>
      </c>
    </row>
    <row r="53" spans="1:11" x14ac:dyDescent="0.25">
      <c r="A53" s="1">
        <v>17</v>
      </c>
      <c r="B53" s="1" t="s">
        <v>53</v>
      </c>
      <c r="C53" s="3">
        <v>100</v>
      </c>
      <c r="D53" s="3" t="s">
        <v>6</v>
      </c>
      <c r="E53" s="32"/>
      <c r="F53" s="32"/>
      <c r="G53" s="32"/>
      <c r="H53" s="33"/>
      <c r="I53" s="34"/>
      <c r="J53" s="4">
        <f t="shared" si="0"/>
        <v>0</v>
      </c>
      <c r="K53" s="5">
        <f t="shared" si="2"/>
        <v>0</v>
      </c>
    </row>
    <row r="54" spans="1:11" x14ac:dyDescent="0.25">
      <c r="A54" s="1">
        <v>18</v>
      </c>
      <c r="B54" s="1" t="s">
        <v>54</v>
      </c>
      <c r="C54" s="3">
        <v>100</v>
      </c>
      <c r="D54" s="3" t="s">
        <v>6</v>
      </c>
      <c r="E54" s="32"/>
      <c r="F54" s="32"/>
      <c r="G54" s="32"/>
      <c r="H54" s="33"/>
      <c r="I54" s="34"/>
      <c r="J54" s="4">
        <f t="shared" si="0"/>
        <v>0</v>
      </c>
      <c r="K54" s="5">
        <f t="shared" si="2"/>
        <v>0</v>
      </c>
    </row>
    <row r="55" spans="1:11" x14ac:dyDescent="0.25">
      <c r="A55" s="1">
        <v>19</v>
      </c>
      <c r="B55" s="1" t="s">
        <v>55</v>
      </c>
      <c r="C55" s="3">
        <v>100</v>
      </c>
      <c r="D55" s="3" t="s">
        <v>6</v>
      </c>
      <c r="E55" s="32"/>
      <c r="F55" s="32"/>
      <c r="G55" s="32"/>
      <c r="H55" s="33"/>
      <c r="I55" s="34"/>
      <c r="J55" s="4">
        <f t="shared" si="0"/>
        <v>0</v>
      </c>
      <c r="K55" s="5">
        <f t="shared" si="2"/>
        <v>0</v>
      </c>
    </row>
    <row r="56" spans="1:11" x14ac:dyDescent="0.25">
      <c r="A56" s="1">
        <v>20</v>
      </c>
      <c r="B56" s="1" t="s">
        <v>56</v>
      </c>
      <c r="C56" s="3">
        <v>100</v>
      </c>
      <c r="D56" s="3" t="s">
        <v>6</v>
      </c>
      <c r="E56" s="32"/>
      <c r="F56" s="32"/>
      <c r="G56" s="32"/>
      <c r="H56" s="33"/>
      <c r="I56" s="34"/>
      <c r="J56" s="4">
        <f t="shared" si="0"/>
        <v>0</v>
      </c>
      <c r="K56" s="5">
        <f t="shared" si="2"/>
        <v>0</v>
      </c>
    </row>
    <row r="57" spans="1:11" x14ac:dyDescent="0.25">
      <c r="A57" s="1">
        <v>21</v>
      </c>
      <c r="B57" s="1" t="s">
        <v>57</v>
      </c>
      <c r="C57" s="3">
        <v>100</v>
      </c>
      <c r="D57" s="3" t="s">
        <v>6</v>
      </c>
      <c r="E57" s="32"/>
      <c r="F57" s="32"/>
      <c r="G57" s="32"/>
      <c r="H57" s="33"/>
      <c r="I57" s="34"/>
      <c r="J57" s="4">
        <f t="shared" si="0"/>
        <v>0</v>
      </c>
      <c r="K57" s="5">
        <f t="shared" si="2"/>
        <v>0</v>
      </c>
    </row>
    <row r="58" spans="1:11" x14ac:dyDescent="0.25">
      <c r="A58" s="1">
        <v>22</v>
      </c>
      <c r="B58" s="1" t="s">
        <v>58</v>
      </c>
      <c r="C58" s="3">
        <v>100</v>
      </c>
      <c r="D58" s="3" t="s">
        <v>6</v>
      </c>
      <c r="E58" s="32"/>
      <c r="F58" s="32"/>
      <c r="G58" s="32"/>
      <c r="H58" s="33"/>
      <c r="I58" s="34"/>
      <c r="J58" s="4">
        <f t="shared" si="0"/>
        <v>0</v>
      </c>
      <c r="K58" s="5">
        <f t="shared" si="2"/>
        <v>0</v>
      </c>
    </row>
    <row r="59" spans="1:11" x14ac:dyDescent="0.25">
      <c r="A59" s="1">
        <v>23</v>
      </c>
      <c r="B59" s="1" t="s">
        <v>59</v>
      </c>
      <c r="C59" s="3">
        <v>100</v>
      </c>
      <c r="D59" s="3" t="s">
        <v>6</v>
      </c>
      <c r="E59" s="32"/>
      <c r="F59" s="32"/>
      <c r="G59" s="32"/>
      <c r="H59" s="33"/>
      <c r="I59" s="34"/>
      <c r="J59" s="4">
        <f t="shared" si="0"/>
        <v>0</v>
      </c>
      <c r="K59" s="5">
        <f t="shared" si="2"/>
        <v>0</v>
      </c>
    </row>
    <row r="60" spans="1:11" x14ac:dyDescent="0.25">
      <c r="A60" s="1">
        <v>24</v>
      </c>
      <c r="B60" s="1" t="s">
        <v>60</v>
      </c>
      <c r="C60" s="3">
        <v>100</v>
      </c>
      <c r="D60" s="3" t="s">
        <v>6</v>
      </c>
      <c r="E60" s="32"/>
      <c r="F60" s="32"/>
      <c r="G60" s="32"/>
      <c r="H60" s="33"/>
      <c r="I60" s="34"/>
      <c r="J60" s="4">
        <f t="shared" si="0"/>
        <v>0</v>
      </c>
      <c r="K60" s="5">
        <f t="shared" si="2"/>
        <v>0</v>
      </c>
    </row>
    <row r="61" spans="1:11" x14ac:dyDescent="0.25">
      <c r="A61" s="1">
        <v>25</v>
      </c>
      <c r="B61" s="1" t="s">
        <v>61</v>
      </c>
      <c r="C61" s="3">
        <v>100</v>
      </c>
      <c r="D61" s="3" t="s">
        <v>6</v>
      </c>
      <c r="E61" s="32"/>
      <c r="F61" s="32"/>
      <c r="G61" s="32"/>
      <c r="H61" s="33"/>
      <c r="I61" s="34"/>
      <c r="J61" s="4">
        <f t="shared" si="0"/>
        <v>0</v>
      </c>
      <c r="K61" s="5">
        <f t="shared" si="2"/>
        <v>0</v>
      </c>
    </row>
    <row r="62" spans="1:11" x14ac:dyDescent="0.25">
      <c r="A62" s="1">
        <v>26</v>
      </c>
      <c r="B62" s="1" t="s">
        <v>62</v>
      </c>
      <c r="C62" s="3">
        <v>100</v>
      </c>
      <c r="D62" s="3" t="s">
        <v>6</v>
      </c>
      <c r="E62" s="32"/>
      <c r="F62" s="32"/>
      <c r="G62" s="32"/>
      <c r="H62" s="33"/>
      <c r="I62" s="34"/>
      <c r="J62" s="4">
        <f t="shared" si="0"/>
        <v>0</v>
      </c>
      <c r="K62" s="5">
        <f t="shared" si="2"/>
        <v>0</v>
      </c>
    </row>
    <row r="63" spans="1:11" x14ac:dyDescent="0.25">
      <c r="A63" s="1">
        <v>27</v>
      </c>
      <c r="B63" s="1" t="s">
        <v>63</v>
      </c>
      <c r="C63" s="3">
        <v>100</v>
      </c>
      <c r="D63" s="3" t="s">
        <v>6</v>
      </c>
      <c r="E63" s="32"/>
      <c r="F63" s="32"/>
      <c r="G63" s="32"/>
      <c r="H63" s="33"/>
      <c r="I63" s="34"/>
      <c r="J63" s="4">
        <f t="shared" si="0"/>
        <v>0</v>
      </c>
      <c r="K63" s="5">
        <f t="shared" si="2"/>
        <v>0</v>
      </c>
    </row>
    <row r="64" spans="1:11" x14ac:dyDescent="0.25">
      <c r="A64" s="2"/>
      <c r="B64" s="2"/>
      <c r="C64" s="2"/>
      <c r="D64" s="2"/>
      <c r="I64" s="8" t="s">
        <v>156</v>
      </c>
      <c r="J64" s="10"/>
      <c r="K64" s="5">
        <f>SUM(K37:K63)</f>
        <v>0</v>
      </c>
    </row>
    <row r="65" spans="1:11" x14ac:dyDescent="0.25">
      <c r="A65" s="2"/>
      <c r="B65" s="2"/>
      <c r="C65" s="2"/>
      <c r="D65" s="2"/>
      <c r="J65" s="10"/>
      <c r="K65" s="11"/>
    </row>
    <row r="66" spans="1:11" x14ac:dyDescent="0.25">
      <c r="A66" s="20"/>
      <c r="B66" s="21" t="s">
        <v>64</v>
      </c>
      <c r="C66" s="21" t="s">
        <v>36</v>
      </c>
      <c r="D66" s="21"/>
      <c r="E66" s="22"/>
      <c r="F66" s="22"/>
      <c r="G66" s="22"/>
      <c r="H66" s="23"/>
      <c r="I66" s="24"/>
      <c r="J66" s="23"/>
      <c r="K66" s="25"/>
    </row>
    <row r="67" spans="1:11" x14ac:dyDescent="0.25">
      <c r="A67" s="1">
        <v>1</v>
      </c>
      <c r="B67" s="1" t="s">
        <v>65</v>
      </c>
      <c r="C67" s="3">
        <v>100</v>
      </c>
      <c r="D67" s="3" t="s">
        <v>6</v>
      </c>
      <c r="E67" s="32"/>
      <c r="F67" s="32"/>
      <c r="G67" s="32"/>
      <c r="H67" s="33"/>
      <c r="I67" s="34"/>
      <c r="J67" s="4">
        <f t="shared" si="0"/>
        <v>0</v>
      </c>
      <c r="K67" s="5">
        <f>J67*C67*5</f>
        <v>0</v>
      </c>
    </row>
    <row r="68" spans="1:11" x14ac:dyDescent="0.25">
      <c r="A68" s="1">
        <v>2</v>
      </c>
      <c r="B68" s="1" t="s">
        <v>66</v>
      </c>
      <c r="C68" s="3">
        <v>100</v>
      </c>
      <c r="D68" s="3" t="s">
        <v>6</v>
      </c>
      <c r="E68" s="32"/>
      <c r="F68" s="32"/>
      <c r="G68" s="32"/>
      <c r="H68" s="33"/>
      <c r="I68" s="34"/>
      <c r="J68" s="4">
        <f t="shared" si="0"/>
        <v>0</v>
      </c>
      <c r="K68" s="5">
        <f t="shared" ref="K68:K85" si="3">J68*C68*5</f>
        <v>0</v>
      </c>
    </row>
    <row r="69" spans="1:11" x14ac:dyDescent="0.25">
      <c r="A69" s="1">
        <v>3</v>
      </c>
      <c r="B69" s="1" t="s">
        <v>67</v>
      </c>
      <c r="C69" s="3">
        <v>100</v>
      </c>
      <c r="D69" s="3" t="s">
        <v>6</v>
      </c>
      <c r="E69" s="32"/>
      <c r="F69" s="32"/>
      <c r="G69" s="32"/>
      <c r="H69" s="33"/>
      <c r="I69" s="34"/>
      <c r="J69" s="4">
        <f t="shared" ref="J69:J132" si="4">H69*(1-I69)</f>
        <v>0</v>
      </c>
      <c r="K69" s="5">
        <f t="shared" si="3"/>
        <v>0</v>
      </c>
    </row>
    <row r="70" spans="1:11" x14ac:dyDescent="0.25">
      <c r="A70" s="1">
        <v>4</v>
      </c>
      <c r="B70" s="1" t="s">
        <v>68</v>
      </c>
      <c r="C70" s="3">
        <v>100</v>
      </c>
      <c r="D70" s="3" t="s">
        <v>6</v>
      </c>
      <c r="E70" s="32"/>
      <c r="F70" s="32"/>
      <c r="G70" s="32"/>
      <c r="H70" s="33"/>
      <c r="I70" s="34"/>
      <c r="J70" s="4">
        <f t="shared" si="4"/>
        <v>0</v>
      </c>
      <c r="K70" s="5">
        <f t="shared" si="3"/>
        <v>0</v>
      </c>
    </row>
    <row r="71" spans="1:11" x14ac:dyDescent="0.25">
      <c r="A71" s="1">
        <v>5</v>
      </c>
      <c r="B71" s="1" t="s">
        <v>69</v>
      </c>
      <c r="C71" s="3">
        <v>100</v>
      </c>
      <c r="D71" s="3" t="s">
        <v>6</v>
      </c>
      <c r="E71" s="32"/>
      <c r="F71" s="32"/>
      <c r="G71" s="32"/>
      <c r="H71" s="33"/>
      <c r="I71" s="34"/>
      <c r="J71" s="4">
        <f t="shared" si="4"/>
        <v>0</v>
      </c>
      <c r="K71" s="5">
        <f t="shared" si="3"/>
        <v>0</v>
      </c>
    </row>
    <row r="72" spans="1:11" x14ac:dyDescent="0.25">
      <c r="A72" s="1">
        <v>6</v>
      </c>
      <c r="B72" s="1" t="s">
        <v>70</v>
      </c>
      <c r="C72" s="3">
        <v>100</v>
      </c>
      <c r="D72" s="3" t="s">
        <v>6</v>
      </c>
      <c r="E72" s="32"/>
      <c r="F72" s="32"/>
      <c r="G72" s="32"/>
      <c r="H72" s="33"/>
      <c r="I72" s="34"/>
      <c r="J72" s="4">
        <f t="shared" si="4"/>
        <v>0</v>
      </c>
      <c r="K72" s="5">
        <f t="shared" si="3"/>
        <v>0</v>
      </c>
    </row>
    <row r="73" spans="1:11" x14ac:dyDescent="0.25">
      <c r="A73" s="1">
        <v>7</v>
      </c>
      <c r="B73" s="1" t="s">
        <v>71</v>
      </c>
      <c r="C73" s="3">
        <v>100</v>
      </c>
      <c r="D73" s="3" t="s">
        <v>6</v>
      </c>
      <c r="E73" s="32"/>
      <c r="F73" s="32"/>
      <c r="G73" s="32"/>
      <c r="H73" s="33"/>
      <c r="I73" s="34"/>
      <c r="J73" s="4">
        <f t="shared" si="4"/>
        <v>0</v>
      </c>
      <c r="K73" s="5">
        <f t="shared" si="3"/>
        <v>0</v>
      </c>
    </row>
    <row r="74" spans="1:11" x14ac:dyDescent="0.25">
      <c r="A74" s="1">
        <v>8</v>
      </c>
      <c r="B74" s="1" t="s">
        <v>72</v>
      </c>
      <c r="C74" s="3">
        <v>100</v>
      </c>
      <c r="D74" s="3" t="s">
        <v>6</v>
      </c>
      <c r="E74" s="32"/>
      <c r="F74" s="32"/>
      <c r="G74" s="32"/>
      <c r="H74" s="33"/>
      <c r="I74" s="34"/>
      <c r="J74" s="4">
        <f t="shared" si="4"/>
        <v>0</v>
      </c>
      <c r="K74" s="5">
        <f t="shared" si="3"/>
        <v>0</v>
      </c>
    </row>
    <row r="75" spans="1:11" x14ac:dyDescent="0.25">
      <c r="A75" s="1">
        <v>9</v>
      </c>
      <c r="B75" s="1" t="s">
        <v>73</v>
      </c>
      <c r="C75" s="3">
        <v>100</v>
      </c>
      <c r="D75" s="3" t="s">
        <v>6</v>
      </c>
      <c r="E75" s="32"/>
      <c r="F75" s="32"/>
      <c r="G75" s="32"/>
      <c r="H75" s="33"/>
      <c r="I75" s="34"/>
      <c r="J75" s="4">
        <f t="shared" si="4"/>
        <v>0</v>
      </c>
      <c r="K75" s="5">
        <f t="shared" si="3"/>
        <v>0</v>
      </c>
    </row>
    <row r="76" spans="1:11" x14ac:dyDescent="0.25">
      <c r="A76" s="1">
        <v>10</v>
      </c>
      <c r="B76" s="1" t="s">
        <v>74</v>
      </c>
      <c r="C76" s="3">
        <v>100</v>
      </c>
      <c r="D76" s="3" t="s">
        <v>6</v>
      </c>
      <c r="E76" s="32"/>
      <c r="F76" s="32"/>
      <c r="G76" s="32"/>
      <c r="H76" s="33"/>
      <c r="I76" s="34"/>
      <c r="J76" s="4">
        <f t="shared" si="4"/>
        <v>0</v>
      </c>
      <c r="K76" s="5">
        <f t="shared" si="3"/>
        <v>0</v>
      </c>
    </row>
    <row r="77" spans="1:11" x14ac:dyDescent="0.25">
      <c r="A77" s="1">
        <v>11</v>
      </c>
      <c r="B77" s="1" t="s">
        <v>75</v>
      </c>
      <c r="C77" s="3">
        <v>100</v>
      </c>
      <c r="D77" s="3" t="s">
        <v>6</v>
      </c>
      <c r="E77" s="32"/>
      <c r="F77" s="32"/>
      <c r="G77" s="32"/>
      <c r="H77" s="33"/>
      <c r="I77" s="34"/>
      <c r="J77" s="4">
        <f t="shared" si="4"/>
        <v>0</v>
      </c>
      <c r="K77" s="5">
        <f t="shared" si="3"/>
        <v>0</v>
      </c>
    </row>
    <row r="78" spans="1:11" x14ac:dyDescent="0.25">
      <c r="A78" s="1">
        <v>12</v>
      </c>
      <c r="B78" s="1" t="s">
        <v>76</v>
      </c>
      <c r="C78" s="3">
        <v>100</v>
      </c>
      <c r="D78" s="3" t="s">
        <v>6</v>
      </c>
      <c r="E78" s="32"/>
      <c r="F78" s="32"/>
      <c r="G78" s="32"/>
      <c r="H78" s="33"/>
      <c r="I78" s="34"/>
      <c r="J78" s="4">
        <f t="shared" si="4"/>
        <v>0</v>
      </c>
      <c r="K78" s="5">
        <f t="shared" si="3"/>
        <v>0</v>
      </c>
    </row>
    <row r="79" spans="1:11" x14ac:dyDescent="0.25">
      <c r="A79" s="1">
        <v>13</v>
      </c>
      <c r="B79" s="1" t="s">
        <v>77</v>
      </c>
      <c r="C79" s="3">
        <v>100</v>
      </c>
      <c r="D79" s="3" t="s">
        <v>6</v>
      </c>
      <c r="E79" s="32"/>
      <c r="F79" s="32"/>
      <c r="G79" s="32"/>
      <c r="H79" s="33"/>
      <c r="I79" s="34"/>
      <c r="J79" s="4">
        <f t="shared" si="4"/>
        <v>0</v>
      </c>
      <c r="K79" s="5">
        <f t="shared" si="3"/>
        <v>0</v>
      </c>
    </row>
    <row r="80" spans="1:11" x14ac:dyDescent="0.25">
      <c r="A80" s="1">
        <v>14</v>
      </c>
      <c r="B80" s="1" t="s">
        <v>78</v>
      </c>
      <c r="C80" s="3">
        <v>100</v>
      </c>
      <c r="D80" s="3" t="s">
        <v>6</v>
      </c>
      <c r="E80" s="32"/>
      <c r="F80" s="32"/>
      <c r="G80" s="32"/>
      <c r="H80" s="33"/>
      <c r="I80" s="34"/>
      <c r="J80" s="4">
        <f>H80*(1-I80)</f>
        <v>0</v>
      </c>
      <c r="K80" s="5">
        <f t="shared" si="3"/>
        <v>0</v>
      </c>
    </row>
    <row r="81" spans="1:11" x14ac:dyDescent="0.25">
      <c r="A81" s="1">
        <v>15</v>
      </c>
      <c r="B81" s="1" t="s">
        <v>79</v>
      </c>
      <c r="C81" s="3">
        <v>100</v>
      </c>
      <c r="D81" s="3" t="s">
        <v>6</v>
      </c>
      <c r="E81" s="32"/>
      <c r="F81" s="32"/>
      <c r="G81" s="32"/>
      <c r="H81" s="33"/>
      <c r="I81" s="34"/>
      <c r="J81" s="4">
        <f t="shared" si="4"/>
        <v>0</v>
      </c>
      <c r="K81" s="5">
        <f t="shared" si="3"/>
        <v>0</v>
      </c>
    </row>
    <row r="82" spans="1:11" x14ac:dyDescent="0.25">
      <c r="A82" s="1">
        <v>16</v>
      </c>
      <c r="B82" s="1" t="s">
        <v>80</v>
      </c>
      <c r="C82" s="3">
        <v>100</v>
      </c>
      <c r="D82" s="3" t="s">
        <v>6</v>
      </c>
      <c r="E82" s="32"/>
      <c r="F82" s="32"/>
      <c r="G82" s="32"/>
      <c r="H82" s="33"/>
      <c r="I82" s="34"/>
      <c r="J82" s="4">
        <f t="shared" si="4"/>
        <v>0</v>
      </c>
      <c r="K82" s="5">
        <f t="shared" si="3"/>
        <v>0</v>
      </c>
    </row>
    <row r="83" spans="1:11" x14ac:dyDescent="0.25">
      <c r="A83" s="1">
        <v>17</v>
      </c>
      <c r="B83" s="1" t="s">
        <v>81</v>
      </c>
      <c r="C83" s="3">
        <v>100</v>
      </c>
      <c r="D83" s="3" t="s">
        <v>6</v>
      </c>
      <c r="E83" s="32"/>
      <c r="F83" s="32"/>
      <c r="G83" s="32"/>
      <c r="H83" s="33"/>
      <c r="I83" s="34"/>
      <c r="J83" s="4">
        <f t="shared" si="4"/>
        <v>0</v>
      </c>
      <c r="K83" s="5">
        <f t="shared" si="3"/>
        <v>0</v>
      </c>
    </row>
    <row r="84" spans="1:11" x14ac:dyDescent="0.25">
      <c r="A84" s="1">
        <v>18</v>
      </c>
      <c r="B84" s="1" t="s">
        <v>82</v>
      </c>
      <c r="C84" s="3">
        <v>100</v>
      </c>
      <c r="D84" s="3" t="s">
        <v>6</v>
      </c>
      <c r="E84" s="32"/>
      <c r="F84" s="32"/>
      <c r="G84" s="32"/>
      <c r="H84" s="33"/>
      <c r="I84" s="34"/>
      <c r="J84" s="4">
        <f t="shared" si="4"/>
        <v>0</v>
      </c>
      <c r="K84" s="5">
        <f t="shared" si="3"/>
        <v>0</v>
      </c>
    </row>
    <row r="85" spans="1:11" x14ac:dyDescent="0.25">
      <c r="A85" s="1">
        <v>19</v>
      </c>
      <c r="B85" s="1" t="s">
        <v>83</v>
      </c>
      <c r="C85" s="3">
        <v>100</v>
      </c>
      <c r="D85" s="3" t="s">
        <v>6</v>
      </c>
      <c r="E85" s="32"/>
      <c r="F85" s="32"/>
      <c r="G85" s="32"/>
      <c r="H85" s="33"/>
      <c r="I85" s="34"/>
      <c r="J85" s="4">
        <f t="shared" si="4"/>
        <v>0</v>
      </c>
      <c r="K85" s="5">
        <f t="shared" si="3"/>
        <v>0</v>
      </c>
    </row>
    <row r="86" spans="1:11" x14ac:dyDescent="0.25">
      <c r="A86" s="2"/>
      <c r="B86" s="2"/>
      <c r="C86" s="2"/>
      <c r="D86" s="2"/>
      <c r="I86" s="8" t="s">
        <v>158</v>
      </c>
      <c r="J86" s="10"/>
      <c r="K86" s="5">
        <f>SUM(K67:K85)</f>
        <v>0</v>
      </c>
    </row>
    <row r="87" spans="1:11" x14ac:dyDescent="0.25">
      <c r="A87" s="2"/>
      <c r="B87" s="2"/>
      <c r="C87" s="2"/>
      <c r="D87" s="2"/>
      <c r="J87" s="10"/>
      <c r="K87" s="11"/>
    </row>
    <row r="88" spans="1:11" x14ac:dyDescent="0.25">
      <c r="A88" s="20"/>
      <c r="B88" s="21" t="s">
        <v>84</v>
      </c>
      <c r="C88" s="21" t="s">
        <v>36</v>
      </c>
      <c r="D88" s="21"/>
      <c r="E88" s="22"/>
      <c r="F88" s="22"/>
      <c r="G88" s="22"/>
      <c r="H88" s="23"/>
      <c r="I88" s="24"/>
      <c r="J88" s="23"/>
      <c r="K88" s="25"/>
    </row>
    <row r="89" spans="1:11" x14ac:dyDescent="0.25">
      <c r="A89" s="1">
        <v>1</v>
      </c>
      <c r="B89" s="1" t="s">
        <v>85</v>
      </c>
      <c r="C89" s="1">
        <v>15</v>
      </c>
      <c r="D89" s="3" t="s">
        <v>6</v>
      </c>
      <c r="E89" s="32"/>
      <c r="F89" s="32"/>
      <c r="G89" s="32"/>
      <c r="H89" s="33"/>
      <c r="I89" s="34"/>
      <c r="J89" s="4">
        <f t="shared" si="4"/>
        <v>0</v>
      </c>
      <c r="K89" s="5">
        <f>J89*C89*5</f>
        <v>0</v>
      </c>
    </row>
    <row r="90" spans="1:11" x14ac:dyDescent="0.25">
      <c r="A90" s="1">
        <v>2</v>
      </c>
      <c r="B90" s="1" t="s">
        <v>86</v>
      </c>
      <c r="C90" s="1">
        <v>15</v>
      </c>
      <c r="D90" s="3" t="s">
        <v>6</v>
      </c>
      <c r="E90" s="32"/>
      <c r="F90" s="32"/>
      <c r="G90" s="32"/>
      <c r="H90" s="33"/>
      <c r="I90" s="34"/>
      <c r="J90" s="4">
        <f t="shared" si="4"/>
        <v>0</v>
      </c>
      <c r="K90" s="5">
        <f t="shared" ref="K90:K92" si="5">J90*C90*5</f>
        <v>0</v>
      </c>
    </row>
    <row r="91" spans="1:11" x14ac:dyDescent="0.25">
      <c r="A91" s="1">
        <v>3</v>
      </c>
      <c r="B91" s="1" t="s">
        <v>87</v>
      </c>
      <c r="C91" s="1">
        <v>30</v>
      </c>
      <c r="D91" s="3" t="s">
        <v>6</v>
      </c>
      <c r="E91" s="32"/>
      <c r="F91" s="32"/>
      <c r="G91" s="32"/>
      <c r="H91" s="33"/>
      <c r="I91" s="34"/>
      <c r="J91" s="4">
        <f t="shared" si="4"/>
        <v>0</v>
      </c>
      <c r="K91" s="5">
        <f t="shared" si="5"/>
        <v>0</v>
      </c>
    </row>
    <row r="92" spans="1:11" x14ac:dyDescent="0.25">
      <c r="A92" s="1">
        <v>4</v>
      </c>
      <c r="B92" s="1" t="s">
        <v>88</v>
      </c>
      <c r="C92" s="1">
        <v>300</v>
      </c>
      <c r="D92" s="3" t="s">
        <v>6</v>
      </c>
      <c r="E92" s="32"/>
      <c r="F92" s="32"/>
      <c r="G92" s="32"/>
      <c r="H92" s="33"/>
      <c r="I92" s="34"/>
      <c r="J92" s="4">
        <f t="shared" si="4"/>
        <v>0</v>
      </c>
      <c r="K92" s="5">
        <f t="shared" si="5"/>
        <v>0</v>
      </c>
    </row>
    <row r="93" spans="1:11" x14ac:dyDescent="0.25">
      <c r="A93" s="2"/>
      <c r="B93" s="2"/>
      <c r="C93" s="2"/>
      <c r="D93" s="2"/>
      <c r="I93" s="8" t="s">
        <v>159</v>
      </c>
      <c r="J93" s="10"/>
      <c r="K93" s="5">
        <f>SUM(K89:K92)</f>
        <v>0</v>
      </c>
    </row>
    <row r="94" spans="1:11" x14ac:dyDescent="0.25">
      <c r="A94" s="2"/>
      <c r="B94" s="2"/>
      <c r="C94" s="2"/>
      <c r="D94" s="2"/>
      <c r="J94" s="10"/>
      <c r="K94" s="11"/>
    </row>
    <row r="95" spans="1:11" x14ac:dyDescent="0.25">
      <c r="A95" s="20"/>
      <c r="B95" s="21" t="s">
        <v>89</v>
      </c>
      <c r="C95" s="21" t="s">
        <v>36</v>
      </c>
      <c r="D95" s="21"/>
      <c r="E95" s="22"/>
      <c r="F95" s="22"/>
      <c r="G95" s="22"/>
      <c r="H95" s="23"/>
      <c r="I95" s="24"/>
      <c r="J95" s="23"/>
      <c r="K95" s="25"/>
    </row>
    <row r="96" spans="1:11" x14ac:dyDescent="0.25">
      <c r="A96" s="1">
        <v>1</v>
      </c>
      <c r="B96" s="1" t="s">
        <v>90</v>
      </c>
      <c r="C96" s="3">
        <v>100</v>
      </c>
      <c r="D96" s="3" t="s">
        <v>6</v>
      </c>
      <c r="E96" s="32"/>
      <c r="F96" s="32"/>
      <c r="G96" s="32"/>
      <c r="H96" s="33"/>
      <c r="I96" s="34"/>
      <c r="J96" s="4">
        <f t="shared" si="4"/>
        <v>0</v>
      </c>
      <c r="K96" s="5">
        <f>J96*C96*5</f>
        <v>0</v>
      </c>
    </row>
    <row r="97" spans="1:11" x14ac:dyDescent="0.25">
      <c r="A97" s="1">
        <v>2</v>
      </c>
      <c r="B97" s="1" t="s">
        <v>91</v>
      </c>
      <c r="C97" s="3">
        <v>100</v>
      </c>
      <c r="D97" s="3" t="s">
        <v>6</v>
      </c>
      <c r="E97" s="32"/>
      <c r="F97" s="32"/>
      <c r="G97" s="32"/>
      <c r="H97" s="33"/>
      <c r="I97" s="34"/>
      <c r="J97" s="4">
        <f t="shared" si="4"/>
        <v>0</v>
      </c>
      <c r="K97" s="5">
        <f t="shared" ref="K97:K115" si="6">J97*C97*5</f>
        <v>0</v>
      </c>
    </row>
    <row r="98" spans="1:11" x14ac:dyDescent="0.25">
      <c r="A98" s="1">
        <v>3</v>
      </c>
      <c r="B98" s="1" t="s">
        <v>92</v>
      </c>
      <c r="C98" s="3">
        <v>100</v>
      </c>
      <c r="D98" s="3" t="s">
        <v>6</v>
      </c>
      <c r="E98" s="32"/>
      <c r="F98" s="32"/>
      <c r="G98" s="32"/>
      <c r="H98" s="33"/>
      <c r="I98" s="34"/>
      <c r="J98" s="4">
        <f t="shared" si="4"/>
        <v>0</v>
      </c>
      <c r="K98" s="5">
        <f t="shared" si="6"/>
        <v>0</v>
      </c>
    </row>
    <row r="99" spans="1:11" x14ac:dyDescent="0.25">
      <c r="A99" s="1">
        <v>4</v>
      </c>
      <c r="B99" s="1" t="s">
        <v>93</v>
      </c>
      <c r="C99" s="3">
        <v>100</v>
      </c>
      <c r="D99" s="3" t="s">
        <v>6</v>
      </c>
      <c r="E99" s="32"/>
      <c r="F99" s="32"/>
      <c r="G99" s="32"/>
      <c r="H99" s="33"/>
      <c r="I99" s="34"/>
      <c r="J99" s="4">
        <f t="shared" si="4"/>
        <v>0</v>
      </c>
      <c r="K99" s="5">
        <f t="shared" si="6"/>
        <v>0</v>
      </c>
    </row>
    <row r="100" spans="1:11" x14ac:dyDescent="0.25">
      <c r="A100" s="1">
        <v>5</v>
      </c>
      <c r="B100" s="1" t="s">
        <v>94</v>
      </c>
      <c r="C100" s="3">
        <v>100</v>
      </c>
      <c r="D100" s="3" t="s">
        <v>6</v>
      </c>
      <c r="E100" s="32"/>
      <c r="F100" s="32"/>
      <c r="G100" s="32"/>
      <c r="H100" s="33"/>
      <c r="I100" s="34"/>
      <c r="J100" s="4">
        <f t="shared" si="4"/>
        <v>0</v>
      </c>
      <c r="K100" s="5">
        <f t="shared" si="6"/>
        <v>0</v>
      </c>
    </row>
    <row r="101" spans="1:11" x14ac:dyDescent="0.25">
      <c r="A101" s="1">
        <v>6</v>
      </c>
      <c r="B101" s="1" t="s">
        <v>95</v>
      </c>
      <c r="C101" s="3">
        <v>100</v>
      </c>
      <c r="D101" s="3" t="s">
        <v>6</v>
      </c>
      <c r="E101" s="32"/>
      <c r="F101" s="32"/>
      <c r="G101" s="32"/>
      <c r="H101" s="33"/>
      <c r="I101" s="34"/>
      <c r="J101" s="4">
        <f t="shared" si="4"/>
        <v>0</v>
      </c>
      <c r="K101" s="5">
        <f t="shared" si="6"/>
        <v>0</v>
      </c>
    </row>
    <row r="102" spans="1:11" x14ac:dyDescent="0.25">
      <c r="A102" s="1">
        <v>7</v>
      </c>
      <c r="B102" s="1" t="s">
        <v>96</v>
      </c>
      <c r="C102" s="3">
        <v>100</v>
      </c>
      <c r="D102" s="3" t="s">
        <v>6</v>
      </c>
      <c r="E102" s="32"/>
      <c r="F102" s="32"/>
      <c r="G102" s="32"/>
      <c r="H102" s="33"/>
      <c r="I102" s="34"/>
      <c r="J102" s="4">
        <f t="shared" si="4"/>
        <v>0</v>
      </c>
      <c r="K102" s="5">
        <f t="shared" si="6"/>
        <v>0</v>
      </c>
    </row>
    <row r="103" spans="1:11" x14ac:dyDescent="0.25">
      <c r="A103" s="1">
        <v>8</v>
      </c>
      <c r="B103" s="1" t="s">
        <v>97</v>
      </c>
      <c r="C103" s="3">
        <v>100</v>
      </c>
      <c r="D103" s="3" t="s">
        <v>6</v>
      </c>
      <c r="E103" s="32"/>
      <c r="F103" s="32"/>
      <c r="G103" s="32"/>
      <c r="H103" s="33"/>
      <c r="I103" s="34"/>
      <c r="J103" s="4">
        <f t="shared" si="4"/>
        <v>0</v>
      </c>
      <c r="K103" s="5">
        <f t="shared" si="6"/>
        <v>0</v>
      </c>
    </row>
    <row r="104" spans="1:11" x14ac:dyDescent="0.25">
      <c r="A104" s="1">
        <v>9</v>
      </c>
      <c r="B104" s="1" t="s">
        <v>98</v>
      </c>
      <c r="C104" s="3">
        <v>100</v>
      </c>
      <c r="D104" s="3" t="s">
        <v>6</v>
      </c>
      <c r="E104" s="32"/>
      <c r="F104" s="32"/>
      <c r="G104" s="32"/>
      <c r="H104" s="33"/>
      <c r="I104" s="34"/>
      <c r="J104" s="4">
        <f t="shared" si="4"/>
        <v>0</v>
      </c>
      <c r="K104" s="5">
        <f t="shared" si="6"/>
        <v>0</v>
      </c>
    </row>
    <row r="105" spans="1:11" x14ac:dyDescent="0.25">
      <c r="A105" s="1">
        <v>10</v>
      </c>
      <c r="B105" s="1" t="s">
        <v>99</v>
      </c>
      <c r="C105" s="3">
        <v>100</v>
      </c>
      <c r="D105" s="3" t="s">
        <v>6</v>
      </c>
      <c r="E105" s="32"/>
      <c r="F105" s="32"/>
      <c r="G105" s="32"/>
      <c r="H105" s="33"/>
      <c r="I105" s="34"/>
      <c r="J105" s="4">
        <f t="shared" si="4"/>
        <v>0</v>
      </c>
      <c r="K105" s="5">
        <f t="shared" si="6"/>
        <v>0</v>
      </c>
    </row>
    <row r="106" spans="1:11" x14ac:dyDescent="0.25">
      <c r="A106" s="1">
        <v>11</v>
      </c>
      <c r="B106" s="1" t="s">
        <v>100</v>
      </c>
      <c r="C106" s="3">
        <v>100</v>
      </c>
      <c r="D106" s="3" t="s">
        <v>6</v>
      </c>
      <c r="E106" s="32"/>
      <c r="F106" s="32"/>
      <c r="G106" s="32"/>
      <c r="H106" s="33"/>
      <c r="I106" s="34"/>
      <c r="J106" s="4">
        <f t="shared" si="4"/>
        <v>0</v>
      </c>
      <c r="K106" s="5">
        <f t="shared" si="6"/>
        <v>0</v>
      </c>
    </row>
    <row r="107" spans="1:11" x14ac:dyDescent="0.25">
      <c r="A107" s="1">
        <v>12</v>
      </c>
      <c r="B107" s="1" t="s">
        <v>101</v>
      </c>
      <c r="C107" s="3">
        <v>100</v>
      </c>
      <c r="D107" s="3" t="s">
        <v>6</v>
      </c>
      <c r="E107" s="32"/>
      <c r="F107" s="32"/>
      <c r="G107" s="32"/>
      <c r="H107" s="33"/>
      <c r="I107" s="34"/>
      <c r="J107" s="4">
        <f t="shared" si="4"/>
        <v>0</v>
      </c>
      <c r="K107" s="5">
        <f t="shared" si="6"/>
        <v>0</v>
      </c>
    </row>
    <row r="108" spans="1:11" x14ac:dyDescent="0.25">
      <c r="A108" s="1">
        <v>13</v>
      </c>
      <c r="B108" s="1" t="s">
        <v>102</v>
      </c>
      <c r="C108" s="3">
        <v>100</v>
      </c>
      <c r="D108" s="3" t="s">
        <v>6</v>
      </c>
      <c r="E108" s="32"/>
      <c r="F108" s="32"/>
      <c r="G108" s="32"/>
      <c r="H108" s="33"/>
      <c r="I108" s="34"/>
      <c r="J108" s="4">
        <f t="shared" si="4"/>
        <v>0</v>
      </c>
      <c r="K108" s="5">
        <f t="shared" si="6"/>
        <v>0</v>
      </c>
    </row>
    <row r="109" spans="1:11" x14ac:dyDescent="0.25">
      <c r="A109" s="1">
        <v>14</v>
      </c>
      <c r="B109" s="1" t="s">
        <v>103</v>
      </c>
      <c r="C109" s="3">
        <v>100</v>
      </c>
      <c r="D109" s="3" t="s">
        <v>6</v>
      </c>
      <c r="E109" s="32"/>
      <c r="F109" s="32"/>
      <c r="G109" s="32"/>
      <c r="H109" s="33"/>
      <c r="I109" s="34"/>
      <c r="J109" s="4">
        <f t="shared" si="4"/>
        <v>0</v>
      </c>
      <c r="K109" s="5">
        <f t="shared" si="6"/>
        <v>0</v>
      </c>
    </row>
    <row r="110" spans="1:11" x14ac:dyDescent="0.25">
      <c r="A110" s="1">
        <v>15</v>
      </c>
      <c r="B110" s="1" t="s">
        <v>104</v>
      </c>
      <c r="C110" s="3">
        <v>100</v>
      </c>
      <c r="D110" s="3" t="s">
        <v>6</v>
      </c>
      <c r="E110" s="32"/>
      <c r="F110" s="32"/>
      <c r="G110" s="32"/>
      <c r="H110" s="33"/>
      <c r="I110" s="34"/>
      <c r="J110" s="4">
        <f t="shared" si="4"/>
        <v>0</v>
      </c>
      <c r="K110" s="5">
        <f t="shared" si="6"/>
        <v>0</v>
      </c>
    </row>
    <row r="111" spans="1:11" x14ac:dyDescent="0.25">
      <c r="A111" s="1">
        <v>16</v>
      </c>
      <c r="B111" s="1" t="s">
        <v>105</v>
      </c>
      <c r="C111" s="3">
        <v>100</v>
      </c>
      <c r="D111" s="3" t="s">
        <v>6</v>
      </c>
      <c r="E111" s="32"/>
      <c r="F111" s="32"/>
      <c r="G111" s="32"/>
      <c r="H111" s="33"/>
      <c r="I111" s="34"/>
      <c r="J111" s="4">
        <f t="shared" si="4"/>
        <v>0</v>
      </c>
      <c r="K111" s="5">
        <f t="shared" si="6"/>
        <v>0</v>
      </c>
    </row>
    <row r="112" spans="1:11" x14ac:dyDescent="0.25">
      <c r="A112" s="1">
        <v>17</v>
      </c>
      <c r="B112" s="1" t="s">
        <v>106</v>
      </c>
      <c r="C112" s="3">
        <v>100</v>
      </c>
      <c r="D112" s="3" t="s">
        <v>6</v>
      </c>
      <c r="E112" s="32"/>
      <c r="F112" s="32"/>
      <c r="G112" s="32"/>
      <c r="H112" s="33"/>
      <c r="I112" s="34"/>
      <c r="J112" s="4">
        <f t="shared" si="4"/>
        <v>0</v>
      </c>
      <c r="K112" s="5">
        <f t="shared" si="6"/>
        <v>0</v>
      </c>
    </row>
    <row r="113" spans="1:11" x14ac:dyDescent="0.25">
      <c r="A113" s="1">
        <v>18</v>
      </c>
      <c r="B113" s="1" t="s">
        <v>107</v>
      </c>
      <c r="C113" s="3">
        <v>100</v>
      </c>
      <c r="D113" s="3" t="s">
        <v>6</v>
      </c>
      <c r="E113" s="32"/>
      <c r="F113" s="32"/>
      <c r="G113" s="32"/>
      <c r="H113" s="33"/>
      <c r="I113" s="34"/>
      <c r="J113" s="4">
        <f t="shared" si="4"/>
        <v>0</v>
      </c>
      <c r="K113" s="5">
        <f t="shared" si="6"/>
        <v>0</v>
      </c>
    </row>
    <row r="114" spans="1:11" x14ac:dyDescent="0.25">
      <c r="A114" s="1">
        <v>19</v>
      </c>
      <c r="B114" s="1" t="s">
        <v>108</v>
      </c>
      <c r="C114" s="3">
        <v>100</v>
      </c>
      <c r="D114" s="3" t="s">
        <v>6</v>
      </c>
      <c r="E114" s="32"/>
      <c r="F114" s="32"/>
      <c r="G114" s="32"/>
      <c r="H114" s="33"/>
      <c r="I114" s="34"/>
      <c r="J114" s="4">
        <f t="shared" si="4"/>
        <v>0</v>
      </c>
      <c r="K114" s="5">
        <f t="shared" si="6"/>
        <v>0</v>
      </c>
    </row>
    <row r="115" spans="1:11" x14ac:dyDescent="0.25">
      <c r="A115" s="1">
        <v>20</v>
      </c>
      <c r="B115" s="1" t="s">
        <v>109</v>
      </c>
      <c r="C115" s="3">
        <v>100</v>
      </c>
      <c r="D115" s="3" t="s">
        <v>6</v>
      </c>
      <c r="E115" s="32"/>
      <c r="F115" s="32"/>
      <c r="G115" s="32"/>
      <c r="H115" s="33"/>
      <c r="I115" s="34"/>
      <c r="J115" s="4">
        <f t="shared" si="4"/>
        <v>0</v>
      </c>
      <c r="K115" s="5">
        <f t="shared" si="6"/>
        <v>0</v>
      </c>
    </row>
    <row r="116" spans="1:11" x14ac:dyDescent="0.25">
      <c r="A116" s="2"/>
      <c r="B116" s="2"/>
      <c r="C116" s="2"/>
      <c r="D116" s="2"/>
      <c r="H116" s="14"/>
      <c r="I116" s="16" t="s">
        <v>160</v>
      </c>
      <c r="J116" s="10"/>
      <c r="K116" s="5">
        <f>SUM(K96:K115)</f>
        <v>0</v>
      </c>
    </row>
    <row r="117" spans="1:11" x14ac:dyDescent="0.25">
      <c r="A117" s="2"/>
      <c r="B117" s="2"/>
      <c r="C117" s="2"/>
      <c r="D117" s="2"/>
      <c r="J117" s="10"/>
      <c r="K117" s="11"/>
    </row>
    <row r="118" spans="1:11" x14ac:dyDescent="0.25">
      <c r="A118" s="20"/>
      <c r="B118" s="21" t="s">
        <v>162</v>
      </c>
      <c r="C118" s="21" t="s">
        <v>36</v>
      </c>
      <c r="D118" s="21"/>
      <c r="E118" s="22"/>
      <c r="F118" s="22"/>
      <c r="G118" s="22"/>
      <c r="H118" s="23"/>
      <c r="I118" s="24"/>
      <c r="J118" s="23"/>
      <c r="K118" s="25"/>
    </row>
    <row r="119" spans="1:11" x14ac:dyDescent="0.25">
      <c r="A119" s="1">
        <v>1</v>
      </c>
      <c r="B119" s="1" t="s">
        <v>110</v>
      </c>
      <c r="C119" s="3">
        <v>1000</v>
      </c>
      <c r="D119" s="3" t="s">
        <v>111</v>
      </c>
      <c r="E119" s="32"/>
      <c r="F119" s="32"/>
      <c r="G119" s="32"/>
      <c r="H119" s="33"/>
      <c r="I119" s="35"/>
      <c r="J119" s="4">
        <f t="shared" si="4"/>
        <v>0</v>
      </c>
      <c r="K119" s="5">
        <f>J119*C119*5</f>
        <v>0</v>
      </c>
    </row>
    <row r="120" spans="1:11" x14ac:dyDescent="0.25">
      <c r="A120" s="1">
        <v>2</v>
      </c>
      <c r="B120" s="1" t="s">
        <v>112</v>
      </c>
      <c r="C120" s="3">
        <v>1000</v>
      </c>
      <c r="D120" s="3" t="s">
        <v>111</v>
      </c>
      <c r="E120" s="32"/>
      <c r="F120" s="32"/>
      <c r="G120" s="32"/>
      <c r="H120" s="33"/>
      <c r="I120" s="35"/>
      <c r="J120" s="4">
        <f t="shared" si="4"/>
        <v>0</v>
      </c>
      <c r="K120" s="5">
        <f t="shared" ref="K120:K124" si="7">J120*C120*5</f>
        <v>0</v>
      </c>
    </row>
    <row r="121" spans="1:11" x14ac:dyDescent="0.25">
      <c r="A121" s="1">
        <v>3</v>
      </c>
      <c r="B121" s="1" t="s">
        <v>113</v>
      </c>
      <c r="C121" s="3">
        <v>1000</v>
      </c>
      <c r="D121" s="3" t="s">
        <v>111</v>
      </c>
      <c r="E121" s="32"/>
      <c r="F121" s="32"/>
      <c r="G121" s="32"/>
      <c r="H121" s="33"/>
      <c r="I121" s="35"/>
      <c r="J121" s="4">
        <f t="shared" si="4"/>
        <v>0</v>
      </c>
      <c r="K121" s="5">
        <f t="shared" si="7"/>
        <v>0</v>
      </c>
    </row>
    <row r="122" spans="1:11" x14ac:dyDescent="0.25">
      <c r="A122" s="1">
        <v>4</v>
      </c>
      <c r="B122" s="1" t="s">
        <v>114</v>
      </c>
      <c r="C122" s="3">
        <v>2000</v>
      </c>
      <c r="D122" s="3" t="s">
        <v>111</v>
      </c>
      <c r="E122" s="32"/>
      <c r="F122" s="32"/>
      <c r="G122" s="32"/>
      <c r="H122" s="33"/>
      <c r="I122" s="35"/>
      <c r="J122" s="4">
        <f t="shared" si="4"/>
        <v>0</v>
      </c>
      <c r="K122" s="5">
        <f t="shared" si="7"/>
        <v>0</v>
      </c>
    </row>
    <row r="123" spans="1:11" x14ac:dyDescent="0.25">
      <c r="A123" s="1">
        <v>5</v>
      </c>
      <c r="B123" s="1" t="s">
        <v>115</v>
      </c>
      <c r="C123" s="3">
        <v>2000</v>
      </c>
      <c r="D123" s="3" t="s">
        <v>111</v>
      </c>
      <c r="E123" s="32"/>
      <c r="F123" s="32"/>
      <c r="G123" s="32"/>
      <c r="H123" s="33"/>
      <c r="I123" s="35"/>
      <c r="J123" s="4">
        <f t="shared" si="4"/>
        <v>0</v>
      </c>
      <c r="K123" s="5">
        <f t="shared" si="7"/>
        <v>0</v>
      </c>
    </row>
    <row r="124" spans="1:11" x14ac:dyDescent="0.25">
      <c r="A124" s="1">
        <v>6</v>
      </c>
      <c r="B124" s="1" t="s">
        <v>116</v>
      </c>
      <c r="C124" s="3">
        <v>2000</v>
      </c>
      <c r="D124" s="3" t="s">
        <v>111</v>
      </c>
      <c r="E124" s="32"/>
      <c r="F124" s="32"/>
      <c r="G124" s="32"/>
      <c r="H124" s="33"/>
      <c r="I124" s="35"/>
      <c r="J124" s="4">
        <f t="shared" si="4"/>
        <v>0</v>
      </c>
      <c r="K124" s="5">
        <f t="shared" si="7"/>
        <v>0</v>
      </c>
    </row>
    <row r="125" spans="1:11" x14ac:dyDescent="0.25">
      <c r="A125" s="2"/>
      <c r="B125" s="2"/>
      <c r="C125" s="2"/>
      <c r="D125" s="2"/>
      <c r="I125" s="8" t="s">
        <v>161</v>
      </c>
      <c r="J125" s="10"/>
      <c r="K125" s="5">
        <f>SUM(K119:K124)</f>
        <v>0</v>
      </c>
    </row>
    <row r="126" spans="1:11" x14ac:dyDescent="0.25">
      <c r="A126" s="2"/>
      <c r="B126" s="2"/>
      <c r="C126" s="2"/>
      <c r="D126" s="2"/>
      <c r="J126" s="10"/>
      <c r="K126" s="11"/>
    </row>
    <row r="127" spans="1:11" x14ac:dyDescent="0.25">
      <c r="A127" s="20"/>
      <c r="B127" s="21" t="s">
        <v>117</v>
      </c>
      <c r="C127" s="21" t="s">
        <v>36</v>
      </c>
      <c r="D127" s="21"/>
      <c r="E127" s="22"/>
      <c r="F127" s="22"/>
      <c r="G127" s="22"/>
      <c r="H127" s="23"/>
      <c r="I127" s="24"/>
      <c r="J127" s="23"/>
      <c r="K127" s="25"/>
    </row>
    <row r="128" spans="1:11" x14ac:dyDescent="0.25">
      <c r="A128" s="1">
        <v>1</v>
      </c>
      <c r="B128" s="1" t="s">
        <v>118</v>
      </c>
      <c r="C128" s="3">
        <v>100</v>
      </c>
      <c r="D128" s="3" t="s">
        <v>6</v>
      </c>
      <c r="E128" s="32"/>
      <c r="F128" s="32"/>
      <c r="G128" s="32"/>
      <c r="H128" s="33"/>
      <c r="I128" s="35"/>
      <c r="J128" s="4">
        <f t="shared" si="4"/>
        <v>0</v>
      </c>
      <c r="K128" s="5">
        <f>J128*C128*5</f>
        <v>0</v>
      </c>
    </row>
    <row r="129" spans="1:11" x14ac:dyDescent="0.25">
      <c r="A129" s="1">
        <v>2</v>
      </c>
      <c r="B129" s="1" t="s">
        <v>119</v>
      </c>
      <c r="C129" s="3">
        <v>100</v>
      </c>
      <c r="D129" s="3" t="s">
        <v>6</v>
      </c>
      <c r="E129" s="32"/>
      <c r="F129" s="32"/>
      <c r="G129" s="32"/>
      <c r="H129" s="33"/>
      <c r="I129" s="35"/>
      <c r="J129" s="4">
        <f t="shared" si="4"/>
        <v>0</v>
      </c>
      <c r="K129" s="5">
        <f t="shared" ref="K129:K133" si="8">J129*C129*5</f>
        <v>0</v>
      </c>
    </row>
    <row r="130" spans="1:11" x14ac:dyDescent="0.25">
      <c r="A130" s="1">
        <v>3</v>
      </c>
      <c r="B130" s="1" t="s">
        <v>120</v>
      </c>
      <c r="C130" s="3">
        <v>100</v>
      </c>
      <c r="D130" s="3" t="s">
        <v>6</v>
      </c>
      <c r="E130" s="32"/>
      <c r="F130" s="32"/>
      <c r="G130" s="32"/>
      <c r="H130" s="33"/>
      <c r="I130" s="35"/>
      <c r="J130" s="4">
        <f t="shared" si="4"/>
        <v>0</v>
      </c>
      <c r="K130" s="5">
        <f t="shared" si="8"/>
        <v>0</v>
      </c>
    </row>
    <row r="131" spans="1:11" x14ac:dyDescent="0.25">
      <c r="A131" s="1">
        <v>4</v>
      </c>
      <c r="B131" s="1" t="s">
        <v>121</v>
      </c>
      <c r="C131" s="3">
        <v>100</v>
      </c>
      <c r="D131" s="3" t="s">
        <v>6</v>
      </c>
      <c r="E131" s="32"/>
      <c r="F131" s="32"/>
      <c r="G131" s="32"/>
      <c r="H131" s="33"/>
      <c r="I131" s="35"/>
      <c r="J131" s="4">
        <f t="shared" si="4"/>
        <v>0</v>
      </c>
      <c r="K131" s="5">
        <f t="shared" si="8"/>
        <v>0</v>
      </c>
    </row>
    <row r="132" spans="1:11" x14ac:dyDescent="0.25">
      <c r="A132" s="1">
        <v>5</v>
      </c>
      <c r="B132" s="1" t="s">
        <v>122</v>
      </c>
      <c r="C132" s="3">
        <v>100</v>
      </c>
      <c r="D132" s="3" t="s">
        <v>6</v>
      </c>
      <c r="E132" s="32"/>
      <c r="F132" s="32"/>
      <c r="G132" s="32"/>
      <c r="H132" s="33"/>
      <c r="I132" s="35"/>
      <c r="J132" s="4">
        <f t="shared" si="4"/>
        <v>0</v>
      </c>
      <c r="K132" s="5">
        <f t="shared" si="8"/>
        <v>0</v>
      </c>
    </row>
    <row r="133" spans="1:11" x14ac:dyDescent="0.25">
      <c r="A133" s="1">
        <v>6</v>
      </c>
      <c r="B133" s="1" t="s">
        <v>123</v>
      </c>
      <c r="C133" s="3">
        <v>100</v>
      </c>
      <c r="D133" s="3" t="s">
        <v>6</v>
      </c>
      <c r="E133" s="32"/>
      <c r="F133" s="32"/>
      <c r="G133" s="32"/>
      <c r="H133" s="33"/>
      <c r="I133" s="35"/>
      <c r="J133" s="4">
        <f>H133*(1-I133)</f>
        <v>0</v>
      </c>
      <c r="K133" s="5">
        <f t="shared" si="8"/>
        <v>0</v>
      </c>
    </row>
    <row r="134" spans="1:11" x14ac:dyDescent="0.25">
      <c r="A134" s="2"/>
      <c r="B134" s="2"/>
      <c r="C134" s="2"/>
      <c r="D134" s="2"/>
      <c r="I134" s="8" t="s">
        <v>165</v>
      </c>
      <c r="J134" s="10"/>
      <c r="K134" s="5">
        <f>SUM(K128:K133)</f>
        <v>0</v>
      </c>
    </row>
    <row r="135" spans="1:11" x14ac:dyDescent="0.25">
      <c r="A135" s="2"/>
      <c r="B135" s="2"/>
      <c r="C135" s="2"/>
      <c r="D135" s="2"/>
      <c r="J135" s="10"/>
      <c r="K135" s="11"/>
    </row>
    <row r="136" spans="1:11" x14ac:dyDescent="0.25">
      <c r="A136" s="20"/>
      <c r="B136" s="21" t="s">
        <v>124</v>
      </c>
      <c r="C136" s="21" t="s">
        <v>36</v>
      </c>
      <c r="D136" s="21"/>
      <c r="E136" s="22"/>
      <c r="F136" s="22"/>
      <c r="G136" s="22"/>
      <c r="H136" s="23"/>
      <c r="I136" s="24"/>
      <c r="J136" s="23"/>
      <c r="K136" s="25"/>
    </row>
    <row r="137" spans="1:11" x14ac:dyDescent="0.25">
      <c r="A137" s="1">
        <v>1</v>
      </c>
      <c r="B137" s="1" t="s">
        <v>125</v>
      </c>
      <c r="C137" s="3">
        <v>20</v>
      </c>
      <c r="D137" s="3" t="s">
        <v>6</v>
      </c>
      <c r="E137" s="32"/>
      <c r="F137" s="32"/>
      <c r="G137" s="32"/>
      <c r="H137" s="33"/>
      <c r="I137" s="35"/>
      <c r="J137" s="4">
        <f>H137*I137</f>
        <v>0</v>
      </c>
      <c r="K137" s="5">
        <f>J137*C137*5</f>
        <v>0</v>
      </c>
    </row>
    <row r="138" spans="1:11" x14ac:dyDescent="0.25">
      <c r="A138" s="1">
        <v>2</v>
      </c>
      <c r="B138" s="1" t="s">
        <v>126</v>
      </c>
      <c r="C138" s="3">
        <v>5</v>
      </c>
      <c r="D138" s="3" t="s">
        <v>6</v>
      </c>
      <c r="E138" s="32"/>
      <c r="F138" s="32"/>
      <c r="G138" s="32"/>
      <c r="H138" s="33"/>
      <c r="I138" s="35"/>
      <c r="J138" s="4">
        <f>H138*(1-I138)</f>
        <v>0</v>
      </c>
      <c r="K138" s="5">
        <f t="shared" ref="K138:K139" si="9">J138*C138*5</f>
        <v>0</v>
      </c>
    </row>
    <row r="139" spans="1:11" x14ac:dyDescent="0.25">
      <c r="A139" s="1">
        <v>3</v>
      </c>
      <c r="B139" s="1" t="s">
        <v>127</v>
      </c>
      <c r="C139" s="3">
        <v>10</v>
      </c>
      <c r="D139" s="3" t="s">
        <v>6</v>
      </c>
      <c r="E139" s="32"/>
      <c r="F139" s="32"/>
      <c r="G139" s="32"/>
      <c r="H139" s="33"/>
      <c r="I139" s="35"/>
      <c r="J139" s="4">
        <f t="shared" ref="J139:J151" si="10">H139*(1-I139)</f>
        <v>0</v>
      </c>
      <c r="K139" s="5">
        <f t="shared" si="9"/>
        <v>0</v>
      </c>
    </row>
    <row r="140" spans="1:11" x14ac:dyDescent="0.25">
      <c r="A140" s="2"/>
      <c r="B140" s="2"/>
      <c r="C140" s="2"/>
      <c r="D140" s="2"/>
      <c r="I140" s="8" t="s">
        <v>163</v>
      </c>
      <c r="J140" s="10"/>
      <c r="K140" s="5">
        <f>SUM(K137:K139)</f>
        <v>0</v>
      </c>
    </row>
    <row r="141" spans="1:11" x14ac:dyDescent="0.25">
      <c r="A141" s="2"/>
      <c r="B141" s="2"/>
      <c r="C141" s="2"/>
      <c r="D141" s="2"/>
      <c r="J141" s="10"/>
      <c r="K141" s="11"/>
    </row>
    <row r="142" spans="1:11" x14ac:dyDescent="0.25">
      <c r="A142" s="20"/>
      <c r="B142" s="21" t="s">
        <v>128</v>
      </c>
      <c r="C142" s="21" t="s">
        <v>36</v>
      </c>
      <c r="D142" s="21"/>
      <c r="E142" s="22"/>
      <c r="F142" s="22"/>
      <c r="G142" s="22"/>
      <c r="H142" s="23"/>
      <c r="I142" s="24"/>
      <c r="J142" s="23"/>
      <c r="K142" s="25"/>
    </row>
    <row r="143" spans="1:11" x14ac:dyDescent="0.25">
      <c r="A143" s="1">
        <v>1</v>
      </c>
      <c r="B143" s="1" t="s">
        <v>129</v>
      </c>
      <c r="C143" s="3">
        <v>5</v>
      </c>
      <c r="D143" s="3" t="s">
        <v>130</v>
      </c>
      <c r="E143" s="32"/>
      <c r="F143" s="32"/>
      <c r="G143" s="32"/>
      <c r="H143" s="33"/>
      <c r="I143" s="35"/>
      <c r="J143" s="4">
        <f t="shared" si="10"/>
        <v>0</v>
      </c>
      <c r="K143" s="5">
        <f>J143*C143*5</f>
        <v>0</v>
      </c>
    </row>
    <row r="144" spans="1:11" x14ac:dyDescent="0.25">
      <c r="A144" s="1">
        <v>2</v>
      </c>
      <c r="B144" s="1" t="s">
        <v>131</v>
      </c>
      <c r="C144" s="3">
        <v>5</v>
      </c>
      <c r="D144" s="3" t="s">
        <v>130</v>
      </c>
      <c r="E144" s="32"/>
      <c r="F144" s="32"/>
      <c r="G144" s="32"/>
      <c r="H144" s="33"/>
      <c r="I144" s="35"/>
      <c r="J144" s="4">
        <f t="shared" si="10"/>
        <v>0</v>
      </c>
      <c r="K144" s="5">
        <f t="shared" ref="K144:K151" si="11">J144*C144*5</f>
        <v>0</v>
      </c>
    </row>
    <row r="145" spans="1:11" x14ac:dyDescent="0.25">
      <c r="A145" s="1">
        <v>3</v>
      </c>
      <c r="B145" s="1" t="s">
        <v>132</v>
      </c>
      <c r="C145" s="3">
        <v>5</v>
      </c>
      <c r="D145" s="3" t="s">
        <v>130</v>
      </c>
      <c r="E145" s="32"/>
      <c r="F145" s="32"/>
      <c r="G145" s="32"/>
      <c r="H145" s="33"/>
      <c r="I145" s="35"/>
      <c r="J145" s="4">
        <f t="shared" si="10"/>
        <v>0</v>
      </c>
      <c r="K145" s="5">
        <f t="shared" si="11"/>
        <v>0</v>
      </c>
    </row>
    <row r="146" spans="1:11" x14ac:dyDescent="0.25">
      <c r="A146" s="1">
        <v>4</v>
      </c>
      <c r="B146" s="1" t="s">
        <v>133</v>
      </c>
      <c r="C146" s="3">
        <v>5</v>
      </c>
      <c r="D146" s="3" t="s">
        <v>130</v>
      </c>
      <c r="E146" s="32"/>
      <c r="F146" s="32"/>
      <c r="G146" s="32"/>
      <c r="H146" s="33"/>
      <c r="I146" s="35"/>
      <c r="J146" s="4">
        <f t="shared" si="10"/>
        <v>0</v>
      </c>
      <c r="K146" s="5">
        <f t="shared" si="11"/>
        <v>0</v>
      </c>
    </row>
    <row r="147" spans="1:11" x14ac:dyDescent="0.25">
      <c r="A147" s="1">
        <v>5</v>
      </c>
      <c r="B147" s="1" t="s">
        <v>134</v>
      </c>
      <c r="C147" s="3">
        <v>5</v>
      </c>
      <c r="D147" s="3" t="s">
        <v>130</v>
      </c>
      <c r="E147" s="32"/>
      <c r="F147" s="32"/>
      <c r="G147" s="32"/>
      <c r="H147" s="33"/>
      <c r="I147" s="35"/>
      <c r="J147" s="4">
        <f t="shared" si="10"/>
        <v>0</v>
      </c>
      <c r="K147" s="5">
        <f t="shared" si="11"/>
        <v>0</v>
      </c>
    </row>
    <row r="148" spans="1:11" x14ac:dyDescent="0.25">
      <c r="A148" s="1">
        <v>6</v>
      </c>
      <c r="B148" s="1" t="s">
        <v>135</v>
      </c>
      <c r="C148" s="3">
        <v>5</v>
      </c>
      <c r="D148" s="3" t="s">
        <v>130</v>
      </c>
      <c r="E148" s="32"/>
      <c r="F148" s="32"/>
      <c r="G148" s="32"/>
      <c r="H148" s="33"/>
      <c r="I148" s="35"/>
      <c r="J148" s="4">
        <f t="shared" si="10"/>
        <v>0</v>
      </c>
      <c r="K148" s="5">
        <f t="shared" si="11"/>
        <v>0</v>
      </c>
    </row>
    <row r="149" spans="1:11" x14ac:dyDescent="0.25">
      <c r="A149" s="1">
        <v>7</v>
      </c>
      <c r="B149" s="1" t="s">
        <v>136</v>
      </c>
      <c r="C149" s="3">
        <v>5</v>
      </c>
      <c r="D149" s="3" t="s">
        <v>130</v>
      </c>
      <c r="E149" s="32"/>
      <c r="F149" s="32"/>
      <c r="G149" s="32"/>
      <c r="H149" s="33"/>
      <c r="I149" s="35"/>
      <c r="J149" s="4">
        <f t="shared" si="10"/>
        <v>0</v>
      </c>
      <c r="K149" s="5">
        <f t="shared" si="11"/>
        <v>0</v>
      </c>
    </row>
    <row r="150" spans="1:11" x14ac:dyDescent="0.25">
      <c r="A150" s="1">
        <v>8</v>
      </c>
      <c r="B150" s="1" t="s">
        <v>137</v>
      </c>
      <c r="C150" s="3">
        <v>5</v>
      </c>
      <c r="D150" s="3" t="s">
        <v>130</v>
      </c>
      <c r="E150" s="32"/>
      <c r="F150" s="32"/>
      <c r="G150" s="32"/>
      <c r="H150" s="33"/>
      <c r="I150" s="35"/>
      <c r="J150" s="4">
        <f t="shared" si="10"/>
        <v>0</v>
      </c>
      <c r="K150" s="5">
        <f t="shared" si="11"/>
        <v>0</v>
      </c>
    </row>
    <row r="151" spans="1:11" x14ac:dyDescent="0.25">
      <c r="A151" s="1">
        <v>9</v>
      </c>
      <c r="B151" s="1" t="s">
        <v>138</v>
      </c>
      <c r="C151" s="3">
        <v>5</v>
      </c>
      <c r="D151" s="3" t="s">
        <v>130</v>
      </c>
      <c r="E151" s="32"/>
      <c r="F151" s="32"/>
      <c r="G151" s="32"/>
      <c r="H151" s="33"/>
      <c r="I151" s="35"/>
      <c r="J151" s="4">
        <f t="shared" si="10"/>
        <v>0</v>
      </c>
      <c r="K151" s="5">
        <f t="shared" si="11"/>
        <v>0</v>
      </c>
    </row>
    <row r="152" spans="1:11" x14ac:dyDescent="0.25">
      <c r="I152" s="8" t="s">
        <v>164</v>
      </c>
      <c r="K152" s="5">
        <f>SUM(K143:K151)</f>
        <v>0</v>
      </c>
    </row>
  </sheetData>
  <sheetProtection algorithmName="SHA-512" hashValue="jYlEtw3qQrQsDGrGNR6zYndXSPMLZjqeIEITx3Z84ffo1KmHvMJUaB6tAzoHuzbrPnDExw9tNZ6t1iI6tuxPfg==" saltValue="IGBtIPbcPNC9U+4he9m6+A==" spinCount="100000" sheet="1" objects="1" scenarios="1"/>
  <pageMargins left="0.7" right="0.7" top="0.75" bottom="0.75" header="0.3" footer="0.3"/>
  <pageSetup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5B198-44AB-4D95-9C41-95BF3DFFA887}">
  <sheetPr>
    <pageSetUpPr fitToPage="1"/>
  </sheetPr>
  <dimension ref="A1:K152"/>
  <sheetViews>
    <sheetView zoomScale="85" zoomScaleNormal="85" workbookViewId="0">
      <pane ySplit="2" topLeftCell="A3" activePane="bottomLeft" state="frozen"/>
      <selection pane="bottomLeft" activeCell="B1" sqref="B1"/>
    </sheetView>
  </sheetViews>
  <sheetFormatPr defaultRowHeight="15" x14ac:dyDescent="0.25"/>
  <cols>
    <col min="1" max="1" width="5.5703125" customWidth="1"/>
    <col min="2" max="2" width="46" customWidth="1"/>
    <col min="5" max="5" width="19.42578125" customWidth="1"/>
    <col min="6" max="6" width="23.85546875" customWidth="1"/>
    <col min="8" max="8" width="14" style="6" customWidth="1"/>
    <col min="9" max="9" width="16" style="7" customWidth="1"/>
    <col min="10" max="11" width="15.140625" customWidth="1"/>
  </cols>
  <sheetData>
    <row r="1" spans="1:11" ht="15.75" x14ac:dyDescent="0.25">
      <c r="B1" s="15" t="s">
        <v>190</v>
      </c>
    </row>
    <row r="2" spans="1:11" ht="39" x14ac:dyDescent="0.25">
      <c r="A2" s="26"/>
      <c r="B2" s="27" t="s">
        <v>0</v>
      </c>
      <c r="C2" s="28" t="s">
        <v>1</v>
      </c>
      <c r="D2" s="27" t="s">
        <v>2</v>
      </c>
      <c r="E2" s="28" t="s">
        <v>139</v>
      </c>
      <c r="F2" s="28" t="s">
        <v>166</v>
      </c>
      <c r="G2" s="28" t="s">
        <v>2</v>
      </c>
      <c r="H2" s="29" t="s">
        <v>151</v>
      </c>
      <c r="I2" s="30" t="s">
        <v>152</v>
      </c>
      <c r="J2" s="28" t="s">
        <v>153</v>
      </c>
      <c r="K2" s="28" t="s">
        <v>179</v>
      </c>
    </row>
    <row r="3" spans="1:11" x14ac:dyDescent="0.25">
      <c r="A3" s="20"/>
      <c r="B3" s="21" t="s">
        <v>3</v>
      </c>
      <c r="C3" s="21" t="s">
        <v>4</v>
      </c>
      <c r="D3" s="21"/>
      <c r="E3" s="21"/>
      <c r="F3" s="21"/>
      <c r="G3" s="21"/>
      <c r="H3" s="21"/>
      <c r="I3" s="21"/>
      <c r="J3" s="21"/>
      <c r="K3" s="31"/>
    </row>
    <row r="4" spans="1:11" x14ac:dyDescent="0.25">
      <c r="A4" s="1">
        <v>1</v>
      </c>
      <c r="B4" s="1" t="s">
        <v>5</v>
      </c>
      <c r="C4" s="3">
        <v>100</v>
      </c>
      <c r="D4" s="3" t="s">
        <v>6</v>
      </c>
      <c r="E4" s="32"/>
      <c r="F4" s="32"/>
      <c r="G4" s="32"/>
      <c r="H4" s="33"/>
      <c r="I4" s="34"/>
      <c r="J4" s="4">
        <f>H4*(1-I4)</f>
        <v>0</v>
      </c>
      <c r="K4" s="5">
        <f>J4*C4*5</f>
        <v>0</v>
      </c>
    </row>
    <row r="5" spans="1:11" x14ac:dyDescent="0.25">
      <c r="A5" s="1">
        <v>2</v>
      </c>
      <c r="B5" s="1" t="s">
        <v>7</v>
      </c>
      <c r="C5" s="3">
        <v>100</v>
      </c>
      <c r="D5" s="3" t="s">
        <v>6</v>
      </c>
      <c r="E5" s="32"/>
      <c r="F5" s="32"/>
      <c r="G5" s="32"/>
      <c r="H5" s="33"/>
      <c r="I5" s="34"/>
      <c r="J5" s="4">
        <f t="shared" ref="J5:J68" si="0">H5*(1-I5)</f>
        <v>0</v>
      </c>
      <c r="K5" s="5">
        <f t="shared" ref="K5:K33" si="1">J5*C5*5</f>
        <v>0</v>
      </c>
    </row>
    <row r="6" spans="1:11" x14ac:dyDescent="0.25">
      <c r="A6" s="1">
        <v>3</v>
      </c>
      <c r="B6" s="1" t="s">
        <v>8</v>
      </c>
      <c r="C6" s="3">
        <v>100</v>
      </c>
      <c r="D6" s="3" t="s">
        <v>6</v>
      </c>
      <c r="E6" s="32"/>
      <c r="F6" s="32"/>
      <c r="G6" s="32"/>
      <c r="H6" s="33"/>
      <c r="I6" s="34"/>
      <c r="J6" s="4">
        <f t="shared" si="0"/>
        <v>0</v>
      </c>
      <c r="K6" s="5">
        <f t="shared" si="1"/>
        <v>0</v>
      </c>
    </row>
    <row r="7" spans="1:11" x14ac:dyDescent="0.25">
      <c r="A7" s="1">
        <v>4</v>
      </c>
      <c r="B7" s="1" t="s">
        <v>9</v>
      </c>
      <c r="C7" s="3">
        <v>100</v>
      </c>
      <c r="D7" s="3" t="s">
        <v>6</v>
      </c>
      <c r="E7" s="32"/>
      <c r="F7" s="32"/>
      <c r="G7" s="32"/>
      <c r="H7" s="33"/>
      <c r="I7" s="34"/>
      <c r="J7" s="4">
        <f t="shared" si="0"/>
        <v>0</v>
      </c>
      <c r="K7" s="5">
        <f t="shared" si="1"/>
        <v>0</v>
      </c>
    </row>
    <row r="8" spans="1:11" x14ac:dyDescent="0.25">
      <c r="A8" s="1">
        <v>5</v>
      </c>
      <c r="B8" s="1" t="s">
        <v>10</v>
      </c>
      <c r="C8" s="3">
        <v>100</v>
      </c>
      <c r="D8" s="3" t="s">
        <v>6</v>
      </c>
      <c r="E8" s="32"/>
      <c r="F8" s="32"/>
      <c r="G8" s="32"/>
      <c r="H8" s="33"/>
      <c r="I8" s="34"/>
      <c r="J8" s="4">
        <f t="shared" si="0"/>
        <v>0</v>
      </c>
      <c r="K8" s="5">
        <f t="shared" si="1"/>
        <v>0</v>
      </c>
    </row>
    <row r="9" spans="1:11" x14ac:dyDescent="0.25">
      <c r="A9" s="1">
        <v>6</v>
      </c>
      <c r="B9" s="1" t="s">
        <v>11</v>
      </c>
      <c r="C9" s="3">
        <v>100</v>
      </c>
      <c r="D9" s="3" t="s">
        <v>6</v>
      </c>
      <c r="E9" s="32"/>
      <c r="F9" s="32"/>
      <c r="G9" s="32"/>
      <c r="H9" s="33"/>
      <c r="I9" s="34"/>
      <c r="J9" s="4">
        <f t="shared" si="0"/>
        <v>0</v>
      </c>
      <c r="K9" s="5">
        <f t="shared" si="1"/>
        <v>0</v>
      </c>
    </row>
    <row r="10" spans="1:11" x14ac:dyDescent="0.25">
      <c r="A10" s="1">
        <v>7</v>
      </c>
      <c r="B10" s="1" t="s">
        <v>12</v>
      </c>
      <c r="C10" s="3">
        <v>100</v>
      </c>
      <c r="D10" s="3" t="s">
        <v>6</v>
      </c>
      <c r="E10" s="32"/>
      <c r="F10" s="32"/>
      <c r="G10" s="32"/>
      <c r="H10" s="33"/>
      <c r="I10" s="34"/>
      <c r="J10" s="4">
        <f t="shared" si="0"/>
        <v>0</v>
      </c>
      <c r="K10" s="5">
        <f t="shared" si="1"/>
        <v>0</v>
      </c>
    </row>
    <row r="11" spans="1:11" x14ac:dyDescent="0.25">
      <c r="A11" s="1">
        <v>8</v>
      </c>
      <c r="B11" s="1" t="s">
        <v>13</v>
      </c>
      <c r="C11" s="3">
        <v>100</v>
      </c>
      <c r="D11" s="3" t="s">
        <v>6</v>
      </c>
      <c r="E11" s="32"/>
      <c r="F11" s="32"/>
      <c r="G11" s="32"/>
      <c r="H11" s="33"/>
      <c r="I11" s="34"/>
      <c r="J11" s="4">
        <f t="shared" si="0"/>
        <v>0</v>
      </c>
      <c r="K11" s="5">
        <f t="shared" si="1"/>
        <v>0</v>
      </c>
    </row>
    <row r="12" spans="1:11" x14ac:dyDescent="0.25">
      <c r="A12" s="1">
        <v>9</v>
      </c>
      <c r="B12" s="1" t="s">
        <v>14</v>
      </c>
      <c r="C12" s="3">
        <v>100</v>
      </c>
      <c r="D12" s="3" t="s">
        <v>6</v>
      </c>
      <c r="E12" s="32"/>
      <c r="F12" s="32"/>
      <c r="G12" s="32"/>
      <c r="H12" s="33"/>
      <c r="I12" s="34"/>
      <c r="J12" s="4">
        <f t="shared" si="0"/>
        <v>0</v>
      </c>
      <c r="K12" s="5">
        <f t="shared" si="1"/>
        <v>0</v>
      </c>
    </row>
    <row r="13" spans="1:11" x14ac:dyDescent="0.25">
      <c r="A13" s="1">
        <v>10</v>
      </c>
      <c r="B13" s="1" t="s">
        <v>15</v>
      </c>
      <c r="C13" s="3">
        <v>100</v>
      </c>
      <c r="D13" s="3" t="s">
        <v>6</v>
      </c>
      <c r="E13" s="32"/>
      <c r="F13" s="32"/>
      <c r="G13" s="32"/>
      <c r="H13" s="33"/>
      <c r="I13" s="34"/>
      <c r="J13" s="4">
        <f t="shared" si="0"/>
        <v>0</v>
      </c>
      <c r="K13" s="5">
        <f t="shared" si="1"/>
        <v>0</v>
      </c>
    </row>
    <row r="14" spans="1:11" x14ac:dyDescent="0.25">
      <c r="A14" s="1">
        <v>11</v>
      </c>
      <c r="B14" s="1" t="s">
        <v>16</v>
      </c>
      <c r="C14" s="3">
        <v>100</v>
      </c>
      <c r="D14" s="3" t="s">
        <v>6</v>
      </c>
      <c r="E14" s="32"/>
      <c r="F14" s="32"/>
      <c r="G14" s="32"/>
      <c r="H14" s="33"/>
      <c r="I14" s="34"/>
      <c r="J14" s="4">
        <f t="shared" si="0"/>
        <v>0</v>
      </c>
      <c r="K14" s="5">
        <f t="shared" si="1"/>
        <v>0</v>
      </c>
    </row>
    <row r="15" spans="1:11" x14ac:dyDescent="0.25">
      <c r="A15" s="1">
        <v>12</v>
      </c>
      <c r="B15" s="1" t="s">
        <v>17</v>
      </c>
      <c r="C15" s="3">
        <v>100</v>
      </c>
      <c r="D15" s="3" t="s">
        <v>6</v>
      </c>
      <c r="E15" s="32"/>
      <c r="F15" s="32"/>
      <c r="G15" s="32"/>
      <c r="H15" s="33"/>
      <c r="I15" s="34"/>
      <c r="J15" s="4">
        <f t="shared" si="0"/>
        <v>0</v>
      </c>
      <c r="K15" s="5">
        <f t="shared" si="1"/>
        <v>0</v>
      </c>
    </row>
    <row r="16" spans="1:11" x14ac:dyDescent="0.25">
      <c r="A16" s="1">
        <v>13</v>
      </c>
      <c r="B16" s="1" t="s">
        <v>18</v>
      </c>
      <c r="C16" s="3">
        <v>100</v>
      </c>
      <c r="D16" s="3" t="s">
        <v>6</v>
      </c>
      <c r="E16" s="32"/>
      <c r="F16" s="32"/>
      <c r="G16" s="32"/>
      <c r="H16" s="33"/>
      <c r="I16" s="34"/>
      <c r="J16" s="4">
        <f t="shared" si="0"/>
        <v>0</v>
      </c>
      <c r="K16" s="5">
        <f t="shared" si="1"/>
        <v>0</v>
      </c>
    </row>
    <row r="17" spans="1:11" x14ac:dyDescent="0.25">
      <c r="A17" s="1">
        <v>14</v>
      </c>
      <c r="B17" s="1" t="s">
        <v>19</v>
      </c>
      <c r="C17" s="3">
        <v>100</v>
      </c>
      <c r="D17" s="3" t="s">
        <v>6</v>
      </c>
      <c r="E17" s="32"/>
      <c r="F17" s="32"/>
      <c r="G17" s="32"/>
      <c r="H17" s="33"/>
      <c r="I17" s="34"/>
      <c r="J17" s="4">
        <f t="shared" si="0"/>
        <v>0</v>
      </c>
      <c r="K17" s="5">
        <f t="shared" si="1"/>
        <v>0</v>
      </c>
    </row>
    <row r="18" spans="1:11" x14ac:dyDescent="0.25">
      <c r="A18" s="1">
        <v>15</v>
      </c>
      <c r="B18" s="1" t="s">
        <v>20</v>
      </c>
      <c r="C18" s="3">
        <v>100</v>
      </c>
      <c r="D18" s="3" t="s">
        <v>6</v>
      </c>
      <c r="E18" s="32"/>
      <c r="F18" s="32"/>
      <c r="G18" s="32"/>
      <c r="H18" s="33"/>
      <c r="I18" s="34"/>
      <c r="J18" s="4">
        <f t="shared" si="0"/>
        <v>0</v>
      </c>
      <c r="K18" s="5">
        <f t="shared" si="1"/>
        <v>0</v>
      </c>
    </row>
    <row r="19" spans="1:11" x14ac:dyDescent="0.25">
      <c r="A19" s="1">
        <v>16</v>
      </c>
      <c r="B19" s="1" t="s">
        <v>21</v>
      </c>
      <c r="C19" s="3">
        <v>100</v>
      </c>
      <c r="D19" s="3" t="s">
        <v>6</v>
      </c>
      <c r="E19" s="32"/>
      <c r="F19" s="32"/>
      <c r="G19" s="32"/>
      <c r="H19" s="33"/>
      <c r="I19" s="34"/>
      <c r="J19" s="4">
        <f t="shared" si="0"/>
        <v>0</v>
      </c>
      <c r="K19" s="5">
        <f t="shared" si="1"/>
        <v>0</v>
      </c>
    </row>
    <row r="20" spans="1:11" x14ac:dyDescent="0.25">
      <c r="A20" s="1">
        <v>17</v>
      </c>
      <c r="B20" s="1" t="s">
        <v>22</v>
      </c>
      <c r="C20" s="3">
        <v>100</v>
      </c>
      <c r="D20" s="3" t="s">
        <v>6</v>
      </c>
      <c r="E20" s="32"/>
      <c r="F20" s="32"/>
      <c r="G20" s="32"/>
      <c r="H20" s="33"/>
      <c r="I20" s="34"/>
      <c r="J20" s="4">
        <f t="shared" si="0"/>
        <v>0</v>
      </c>
      <c r="K20" s="5">
        <f t="shared" si="1"/>
        <v>0</v>
      </c>
    </row>
    <row r="21" spans="1:11" x14ac:dyDescent="0.25">
      <c r="A21" s="1">
        <v>18</v>
      </c>
      <c r="B21" s="1" t="s">
        <v>23</v>
      </c>
      <c r="C21" s="3">
        <v>100</v>
      </c>
      <c r="D21" s="3" t="s">
        <v>6</v>
      </c>
      <c r="E21" s="32"/>
      <c r="F21" s="32"/>
      <c r="G21" s="32"/>
      <c r="H21" s="33"/>
      <c r="I21" s="34"/>
      <c r="J21" s="4">
        <f t="shared" si="0"/>
        <v>0</v>
      </c>
      <c r="K21" s="5">
        <f t="shared" si="1"/>
        <v>0</v>
      </c>
    </row>
    <row r="22" spans="1:11" x14ac:dyDescent="0.25">
      <c r="A22" s="1">
        <v>19</v>
      </c>
      <c r="B22" s="1" t="s">
        <v>24</v>
      </c>
      <c r="C22" s="3">
        <v>100</v>
      </c>
      <c r="D22" s="3" t="s">
        <v>6</v>
      </c>
      <c r="E22" s="32"/>
      <c r="F22" s="32"/>
      <c r="G22" s="32"/>
      <c r="H22" s="33"/>
      <c r="I22" s="34"/>
      <c r="J22" s="4">
        <f t="shared" si="0"/>
        <v>0</v>
      </c>
      <c r="K22" s="5">
        <f t="shared" si="1"/>
        <v>0</v>
      </c>
    </row>
    <row r="23" spans="1:11" x14ac:dyDescent="0.25">
      <c r="A23" s="1">
        <v>20</v>
      </c>
      <c r="B23" s="1" t="s">
        <v>25</v>
      </c>
      <c r="C23" s="3">
        <v>100</v>
      </c>
      <c r="D23" s="3" t="s">
        <v>6</v>
      </c>
      <c r="E23" s="32"/>
      <c r="F23" s="32"/>
      <c r="G23" s="32"/>
      <c r="H23" s="33"/>
      <c r="I23" s="34"/>
      <c r="J23" s="4">
        <f t="shared" si="0"/>
        <v>0</v>
      </c>
      <c r="K23" s="5">
        <f t="shared" si="1"/>
        <v>0</v>
      </c>
    </row>
    <row r="24" spans="1:11" x14ac:dyDescent="0.25">
      <c r="A24" s="1">
        <v>21</v>
      </c>
      <c r="B24" s="1" t="s">
        <v>26</v>
      </c>
      <c r="C24" s="3">
        <v>100</v>
      </c>
      <c r="D24" s="3" t="s">
        <v>6</v>
      </c>
      <c r="E24" s="32"/>
      <c r="F24" s="32"/>
      <c r="G24" s="32"/>
      <c r="H24" s="33"/>
      <c r="I24" s="34"/>
      <c r="J24" s="4">
        <f t="shared" si="0"/>
        <v>0</v>
      </c>
      <c r="K24" s="5">
        <f t="shared" si="1"/>
        <v>0</v>
      </c>
    </row>
    <row r="25" spans="1:11" x14ac:dyDescent="0.25">
      <c r="A25" s="1">
        <v>22</v>
      </c>
      <c r="B25" s="1" t="s">
        <v>27</v>
      </c>
      <c r="C25" s="3">
        <v>100</v>
      </c>
      <c r="D25" s="3" t="s">
        <v>6</v>
      </c>
      <c r="E25" s="32"/>
      <c r="F25" s="32"/>
      <c r="G25" s="32"/>
      <c r="H25" s="33"/>
      <c r="I25" s="34"/>
      <c r="J25" s="4">
        <f t="shared" si="0"/>
        <v>0</v>
      </c>
      <c r="K25" s="5">
        <f t="shared" si="1"/>
        <v>0</v>
      </c>
    </row>
    <row r="26" spans="1:11" x14ac:dyDescent="0.25">
      <c r="A26" s="1">
        <v>23</v>
      </c>
      <c r="B26" s="1" t="s">
        <v>28</v>
      </c>
      <c r="C26" s="3">
        <v>100</v>
      </c>
      <c r="D26" s="3" t="s">
        <v>6</v>
      </c>
      <c r="E26" s="32"/>
      <c r="F26" s="32"/>
      <c r="G26" s="32"/>
      <c r="H26" s="33"/>
      <c r="I26" s="34"/>
      <c r="J26" s="4">
        <f t="shared" si="0"/>
        <v>0</v>
      </c>
      <c r="K26" s="5">
        <f t="shared" si="1"/>
        <v>0</v>
      </c>
    </row>
    <row r="27" spans="1:11" x14ac:dyDescent="0.25">
      <c r="A27" s="1">
        <v>24</v>
      </c>
      <c r="B27" s="1" t="s">
        <v>29</v>
      </c>
      <c r="C27" s="3">
        <v>100</v>
      </c>
      <c r="D27" s="3" t="s">
        <v>6</v>
      </c>
      <c r="E27" s="32"/>
      <c r="F27" s="32"/>
      <c r="G27" s="32"/>
      <c r="H27" s="33"/>
      <c r="I27" s="34"/>
      <c r="J27" s="4">
        <f t="shared" si="0"/>
        <v>0</v>
      </c>
      <c r="K27" s="5">
        <f t="shared" si="1"/>
        <v>0</v>
      </c>
    </row>
    <row r="28" spans="1:11" x14ac:dyDescent="0.25">
      <c r="A28" s="1">
        <v>25</v>
      </c>
      <c r="B28" s="1" t="s">
        <v>30</v>
      </c>
      <c r="C28" s="3">
        <v>100</v>
      </c>
      <c r="D28" s="3" t="s">
        <v>6</v>
      </c>
      <c r="E28" s="32"/>
      <c r="F28" s="32"/>
      <c r="G28" s="32"/>
      <c r="H28" s="33"/>
      <c r="I28" s="34"/>
      <c r="J28" s="4">
        <f t="shared" si="0"/>
        <v>0</v>
      </c>
      <c r="K28" s="5">
        <f t="shared" si="1"/>
        <v>0</v>
      </c>
    </row>
    <row r="29" spans="1:11" x14ac:dyDescent="0.25">
      <c r="A29" s="1">
        <v>26</v>
      </c>
      <c r="B29" s="1" t="s">
        <v>31</v>
      </c>
      <c r="C29" s="3">
        <v>100</v>
      </c>
      <c r="D29" s="3" t="s">
        <v>6</v>
      </c>
      <c r="E29" s="32"/>
      <c r="F29" s="32"/>
      <c r="G29" s="32"/>
      <c r="H29" s="33"/>
      <c r="I29" s="34"/>
      <c r="J29" s="4">
        <f t="shared" si="0"/>
        <v>0</v>
      </c>
      <c r="K29" s="5">
        <f t="shared" si="1"/>
        <v>0</v>
      </c>
    </row>
    <row r="30" spans="1:11" x14ac:dyDescent="0.25">
      <c r="A30" s="1">
        <v>27</v>
      </c>
      <c r="B30" s="1" t="s">
        <v>32</v>
      </c>
      <c r="C30" s="3">
        <v>100</v>
      </c>
      <c r="D30" s="3" t="s">
        <v>6</v>
      </c>
      <c r="E30" s="32"/>
      <c r="F30" s="32"/>
      <c r="G30" s="32"/>
      <c r="H30" s="33"/>
      <c r="I30" s="34"/>
      <c r="J30" s="4">
        <f t="shared" si="0"/>
        <v>0</v>
      </c>
      <c r="K30" s="5">
        <f t="shared" si="1"/>
        <v>0</v>
      </c>
    </row>
    <row r="31" spans="1:11" x14ac:dyDescent="0.25">
      <c r="A31" s="1">
        <v>28</v>
      </c>
      <c r="B31" s="1" t="s">
        <v>33</v>
      </c>
      <c r="C31" s="3">
        <v>100</v>
      </c>
      <c r="D31" s="3" t="s">
        <v>6</v>
      </c>
      <c r="E31" s="32"/>
      <c r="F31" s="32"/>
      <c r="G31" s="32"/>
      <c r="H31" s="33"/>
      <c r="I31" s="34"/>
      <c r="J31" s="4">
        <f t="shared" si="0"/>
        <v>0</v>
      </c>
      <c r="K31" s="5">
        <f t="shared" si="1"/>
        <v>0</v>
      </c>
    </row>
    <row r="32" spans="1:11" x14ac:dyDescent="0.25">
      <c r="A32" s="1">
        <v>29</v>
      </c>
      <c r="B32" s="1" t="s">
        <v>34</v>
      </c>
      <c r="C32" s="3">
        <v>100</v>
      </c>
      <c r="D32" s="3" t="s">
        <v>6</v>
      </c>
      <c r="E32" s="32"/>
      <c r="F32" s="32"/>
      <c r="G32" s="32"/>
      <c r="H32" s="33"/>
      <c r="I32" s="34"/>
      <c r="J32" s="4">
        <f t="shared" si="0"/>
        <v>0</v>
      </c>
      <c r="K32" s="5">
        <f t="shared" si="1"/>
        <v>0</v>
      </c>
    </row>
    <row r="33" spans="1:11" x14ac:dyDescent="0.25">
      <c r="A33" s="1">
        <v>30</v>
      </c>
      <c r="B33" s="1" t="s">
        <v>35</v>
      </c>
      <c r="C33" s="3">
        <v>100</v>
      </c>
      <c r="D33" s="3" t="s">
        <v>6</v>
      </c>
      <c r="E33" s="32"/>
      <c r="F33" s="32"/>
      <c r="G33" s="32"/>
      <c r="H33" s="33"/>
      <c r="I33" s="34"/>
      <c r="J33" s="4">
        <f t="shared" si="0"/>
        <v>0</v>
      </c>
      <c r="K33" s="5">
        <f t="shared" si="1"/>
        <v>0</v>
      </c>
    </row>
    <row r="34" spans="1:11" x14ac:dyDescent="0.25">
      <c r="A34" s="2"/>
      <c r="B34" s="2"/>
      <c r="C34" s="2"/>
      <c r="D34" s="2"/>
      <c r="I34" s="8" t="s">
        <v>155</v>
      </c>
      <c r="J34" s="9"/>
      <c r="K34" s="5">
        <f>SUM(K4:K33)</f>
        <v>0</v>
      </c>
    </row>
    <row r="35" spans="1:11" x14ac:dyDescent="0.25">
      <c r="A35" s="2"/>
      <c r="B35" s="2"/>
      <c r="C35" s="2"/>
      <c r="D35" s="2"/>
      <c r="J35" s="10"/>
      <c r="K35" s="11"/>
    </row>
    <row r="36" spans="1:11" x14ac:dyDescent="0.25">
      <c r="A36" s="20"/>
      <c r="B36" s="21" t="s">
        <v>157</v>
      </c>
      <c r="C36" s="21" t="s">
        <v>36</v>
      </c>
      <c r="D36" s="21"/>
      <c r="E36" s="22"/>
      <c r="F36" s="22"/>
      <c r="G36" s="22"/>
      <c r="H36" s="23"/>
      <c r="I36" s="24"/>
      <c r="J36" s="23"/>
      <c r="K36" s="25"/>
    </row>
    <row r="37" spans="1:11" x14ac:dyDescent="0.25">
      <c r="A37" s="1">
        <v>1</v>
      </c>
      <c r="B37" s="1" t="s">
        <v>37</v>
      </c>
      <c r="C37" s="3">
        <v>100</v>
      </c>
      <c r="D37" s="3" t="s">
        <v>6</v>
      </c>
      <c r="E37" s="32"/>
      <c r="F37" s="32"/>
      <c r="G37" s="32"/>
      <c r="H37" s="33"/>
      <c r="I37" s="34"/>
      <c r="J37" s="4">
        <f t="shared" si="0"/>
        <v>0</v>
      </c>
      <c r="K37" s="5">
        <f>J37*C37*5</f>
        <v>0</v>
      </c>
    </row>
    <row r="38" spans="1:11" x14ac:dyDescent="0.25">
      <c r="A38" s="1">
        <v>2</v>
      </c>
      <c r="B38" s="1" t="s">
        <v>38</v>
      </c>
      <c r="C38" s="3">
        <v>100</v>
      </c>
      <c r="D38" s="3" t="s">
        <v>6</v>
      </c>
      <c r="E38" s="32"/>
      <c r="F38" s="32"/>
      <c r="G38" s="32"/>
      <c r="H38" s="33"/>
      <c r="I38" s="34"/>
      <c r="J38" s="4">
        <f t="shared" si="0"/>
        <v>0</v>
      </c>
      <c r="K38" s="5">
        <f t="shared" ref="K38:K63" si="2">J38*C38*5</f>
        <v>0</v>
      </c>
    </row>
    <row r="39" spans="1:11" x14ac:dyDescent="0.25">
      <c r="A39" s="1">
        <v>3</v>
      </c>
      <c r="B39" s="1" t="s">
        <v>39</v>
      </c>
      <c r="C39" s="3">
        <v>100</v>
      </c>
      <c r="D39" s="3" t="s">
        <v>6</v>
      </c>
      <c r="E39" s="32"/>
      <c r="F39" s="32"/>
      <c r="G39" s="32"/>
      <c r="H39" s="33"/>
      <c r="I39" s="34"/>
      <c r="J39" s="4">
        <f t="shared" si="0"/>
        <v>0</v>
      </c>
      <c r="K39" s="5">
        <f t="shared" si="2"/>
        <v>0</v>
      </c>
    </row>
    <row r="40" spans="1:11" x14ac:dyDescent="0.25">
      <c r="A40" s="1">
        <v>4</v>
      </c>
      <c r="B40" s="1" t="s">
        <v>40</v>
      </c>
      <c r="C40" s="3">
        <v>100</v>
      </c>
      <c r="D40" s="3" t="s">
        <v>6</v>
      </c>
      <c r="E40" s="32"/>
      <c r="F40" s="32"/>
      <c r="G40" s="32"/>
      <c r="H40" s="33"/>
      <c r="I40" s="34"/>
      <c r="J40" s="4">
        <f t="shared" si="0"/>
        <v>0</v>
      </c>
      <c r="K40" s="5">
        <f t="shared" si="2"/>
        <v>0</v>
      </c>
    </row>
    <row r="41" spans="1:11" x14ac:dyDescent="0.25">
      <c r="A41" s="1">
        <v>5</v>
      </c>
      <c r="B41" s="1" t="s">
        <v>41</v>
      </c>
      <c r="C41" s="3">
        <v>100</v>
      </c>
      <c r="D41" s="3" t="s">
        <v>6</v>
      </c>
      <c r="E41" s="32"/>
      <c r="F41" s="32"/>
      <c r="G41" s="32"/>
      <c r="H41" s="33"/>
      <c r="I41" s="34"/>
      <c r="J41" s="4">
        <f t="shared" si="0"/>
        <v>0</v>
      </c>
      <c r="K41" s="5">
        <f t="shared" si="2"/>
        <v>0</v>
      </c>
    </row>
    <row r="42" spans="1:11" x14ac:dyDescent="0.25">
      <c r="A42" s="1">
        <v>6</v>
      </c>
      <c r="B42" s="1" t="s">
        <v>42</v>
      </c>
      <c r="C42" s="3">
        <v>100</v>
      </c>
      <c r="D42" s="3" t="s">
        <v>6</v>
      </c>
      <c r="E42" s="32"/>
      <c r="F42" s="32"/>
      <c r="G42" s="32"/>
      <c r="H42" s="33"/>
      <c r="I42" s="34"/>
      <c r="J42" s="4">
        <f t="shared" si="0"/>
        <v>0</v>
      </c>
      <c r="K42" s="5">
        <f t="shared" si="2"/>
        <v>0</v>
      </c>
    </row>
    <row r="43" spans="1:11" x14ac:dyDescent="0.25">
      <c r="A43" s="1">
        <v>7</v>
      </c>
      <c r="B43" s="1" t="s">
        <v>43</v>
      </c>
      <c r="C43" s="3">
        <v>100</v>
      </c>
      <c r="D43" s="3" t="s">
        <v>6</v>
      </c>
      <c r="E43" s="32"/>
      <c r="F43" s="32"/>
      <c r="G43" s="32"/>
      <c r="H43" s="33"/>
      <c r="I43" s="34"/>
      <c r="J43" s="4">
        <f t="shared" si="0"/>
        <v>0</v>
      </c>
      <c r="K43" s="5">
        <f t="shared" si="2"/>
        <v>0</v>
      </c>
    </row>
    <row r="44" spans="1:11" x14ac:dyDescent="0.25">
      <c r="A44" s="1">
        <v>8</v>
      </c>
      <c r="B44" s="1" t="s">
        <v>44</v>
      </c>
      <c r="C44" s="3">
        <v>100</v>
      </c>
      <c r="D44" s="3" t="s">
        <v>6</v>
      </c>
      <c r="E44" s="32"/>
      <c r="F44" s="32"/>
      <c r="G44" s="32"/>
      <c r="H44" s="33"/>
      <c r="I44" s="34"/>
      <c r="J44" s="4">
        <f t="shared" si="0"/>
        <v>0</v>
      </c>
      <c r="K44" s="5">
        <f t="shared" si="2"/>
        <v>0</v>
      </c>
    </row>
    <row r="45" spans="1:11" x14ac:dyDescent="0.25">
      <c r="A45" s="1">
        <v>9</v>
      </c>
      <c r="B45" s="1" t="s">
        <v>45</v>
      </c>
      <c r="C45" s="3">
        <v>100</v>
      </c>
      <c r="D45" s="3" t="s">
        <v>6</v>
      </c>
      <c r="E45" s="32"/>
      <c r="F45" s="32"/>
      <c r="G45" s="32"/>
      <c r="H45" s="33"/>
      <c r="I45" s="34"/>
      <c r="J45" s="4">
        <f t="shared" si="0"/>
        <v>0</v>
      </c>
      <c r="K45" s="5">
        <f t="shared" si="2"/>
        <v>0</v>
      </c>
    </row>
    <row r="46" spans="1:11" x14ac:dyDescent="0.25">
      <c r="A46" s="1">
        <v>10</v>
      </c>
      <c r="B46" s="1" t="s">
        <v>46</v>
      </c>
      <c r="C46" s="3">
        <v>100</v>
      </c>
      <c r="D46" s="3" t="s">
        <v>6</v>
      </c>
      <c r="E46" s="32"/>
      <c r="F46" s="32"/>
      <c r="G46" s="32"/>
      <c r="H46" s="33"/>
      <c r="I46" s="34"/>
      <c r="J46" s="4">
        <f t="shared" si="0"/>
        <v>0</v>
      </c>
      <c r="K46" s="5">
        <f t="shared" si="2"/>
        <v>0</v>
      </c>
    </row>
    <row r="47" spans="1:11" x14ac:dyDescent="0.25">
      <c r="A47" s="1">
        <v>11</v>
      </c>
      <c r="B47" s="1" t="s">
        <v>47</v>
      </c>
      <c r="C47" s="3">
        <v>100</v>
      </c>
      <c r="D47" s="3" t="s">
        <v>6</v>
      </c>
      <c r="E47" s="32"/>
      <c r="F47" s="32"/>
      <c r="G47" s="32"/>
      <c r="H47" s="33"/>
      <c r="I47" s="34"/>
      <c r="J47" s="4">
        <f t="shared" si="0"/>
        <v>0</v>
      </c>
      <c r="K47" s="5">
        <f t="shared" si="2"/>
        <v>0</v>
      </c>
    </row>
    <row r="48" spans="1:11" x14ac:dyDescent="0.25">
      <c r="A48" s="1">
        <v>12</v>
      </c>
      <c r="B48" s="1" t="s">
        <v>48</v>
      </c>
      <c r="C48" s="3">
        <v>100</v>
      </c>
      <c r="D48" s="3" t="s">
        <v>6</v>
      </c>
      <c r="E48" s="32"/>
      <c r="F48" s="32"/>
      <c r="G48" s="32"/>
      <c r="H48" s="33"/>
      <c r="I48" s="34"/>
      <c r="J48" s="4">
        <f t="shared" si="0"/>
        <v>0</v>
      </c>
      <c r="K48" s="5">
        <f t="shared" si="2"/>
        <v>0</v>
      </c>
    </row>
    <row r="49" spans="1:11" x14ac:dyDescent="0.25">
      <c r="A49" s="1">
        <v>13</v>
      </c>
      <c r="B49" s="1" t="s">
        <v>49</v>
      </c>
      <c r="C49" s="3">
        <v>100</v>
      </c>
      <c r="D49" s="3" t="s">
        <v>6</v>
      </c>
      <c r="E49" s="32"/>
      <c r="F49" s="32"/>
      <c r="G49" s="32"/>
      <c r="H49" s="33"/>
      <c r="I49" s="34"/>
      <c r="J49" s="4">
        <f t="shared" si="0"/>
        <v>0</v>
      </c>
      <c r="K49" s="5">
        <f t="shared" si="2"/>
        <v>0</v>
      </c>
    </row>
    <row r="50" spans="1:11" x14ac:dyDescent="0.25">
      <c r="A50" s="1">
        <v>14</v>
      </c>
      <c r="B50" s="1" t="s">
        <v>50</v>
      </c>
      <c r="C50" s="3">
        <v>100</v>
      </c>
      <c r="D50" s="3" t="s">
        <v>6</v>
      </c>
      <c r="E50" s="32"/>
      <c r="F50" s="32"/>
      <c r="G50" s="32"/>
      <c r="H50" s="33"/>
      <c r="I50" s="34"/>
      <c r="J50" s="4">
        <f t="shared" si="0"/>
        <v>0</v>
      </c>
      <c r="K50" s="5">
        <f t="shared" si="2"/>
        <v>0</v>
      </c>
    </row>
    <row r="51" spans="1:11" x14ac:dyDescent="0.25">
      <c r="A51" s="1">
        <v>15</v>
      </c>
      <c r="B51" s="1" t="s">
        <v>51</v>
      </c>
      <c r="C51" s="3">
        <v>100</v>
      </c>
      <c r="D51" s="3" t="s">
        <v>6</v>
      </c>
      <c r="E51" s="32"/>
      <c r="F51" s="32"/>
      <c r="G51" s="32"/>
      <c r="H51" s="33"/>
      <c r="I51" s="34"/>
      <c r="J51" s="4">
        <f t="shared" si="0"/>
        <v>0</v>
      </c>
      <c r="K51" s="5">
        <f t="shared" si="2"/>
        <v>0</v>
      </c>
    </row>
    <row r="52" spans="1:11" x14ac:dyDescent="0.25">
      <c r="A52" s="1">
        <v>16</v>
      </c>
      <c r="B52" s="1" t="s">
        <v>52</v>
      </c>
      <c r="C52" s="3">
        <v>100</v>
      </c>
      <c r="D52" s="3" t="s">
        <v>6</v>
      </c>
      <c r="E52" s="32"/>
      <c r="F52" s="32"/>
      <c r="G52" s="32"/>
      <c r="H52" s="33"/>
      <c r="I52" s="34"/>
      <c r="J52" s="4">
        <f t="shared" si="0"/>
        <v>0</v>
      </c>
      <c r="K52" s="5">
        <f t="shared" si="2"/>
        <v>0</v>
      </c>
    </row>
    <row r="53" spans="1:11" x14ac:dyDescent="0.25">
      <c r="A53" s="1">
        <v>17</v>
      </c>
      <c r="B53" s="1" t="s">
        <v>53</v>
      </c>
      <c r="C53" s="3">
        <v>100</v>
      </c>
      <c r="D53" s="3" t="s">
        <v>6</v>
      </c>
      <c r="E53" s="32"/>
      <c r="F53" s="32"/>
      <c r="G53" s="32"/>
      <c r="H53" s="33"/>
      <c r="I53" s="34"/>
      <c r="J53" s="4">
        <f t="shared" si="0"/>
        <v>0</v>
      </c>
      <c r="K53" s="5">
        <f t="shared" si="2"/>
        <v>0</v>
      </c>
    </row>
    <row r="54" spans="1:11" x14ac:dyDescent="0.25">
      <c r="A54" s="1">
        <v>18</v>
      </c>
      <c r="B54" s="1" t="s">
        <v>54</v>
      </c>
      <c r="C54" s="3">
        <v>100</v>
      </c>
      <c r="D54" s="3" t="s">
        <v>6</v>
      </c>
      <c r="E54" s="32"/>
      <c r="F54" s="32"/>
      <c r="G54" s="32"/>
      <c r="H54" s="33"/>
      <c r="I54" s="34"/>
      <c r="J54" s="4">
        <f t="shared" si="0"/>
        <v>0</v>
      </c>
      <c r="K54" s="5">
        <f t="shared" si="2"/>
        <v>0</v>
      </c>
    </row>
    <row r="55" spans="1:11" x14ac:dyDescent="0.25">
      <c r="A55" s="1">
        <v>19</v>
      </c>
      <c r="B55" s="1" t="s">
        <v>55</v>
      </c>
      <c r="C55" s="3">
        <v>100</v>
      </c>
      <c r="D55" s="3" t="s">
        <v>6</v>
      </c>
      <c r="E55" s="32"/>
      <c r="F55" s="32"/>
      <c r="G55" s="32"/>
      <c r="H55" s="33"/>
      <c r="I55" s="34"/>
      <c r="J55" s="4">
        <f t="shared" si="0"/>
        <v>0</v>
      </c>
      <c r="K55" s="5">
        <f t="shared" si="2"/>
        <v>0</v>
      </c>
    </row>
    <row r="56" spans="1:11" x14ac:dyDescent="0.25">
      <c r="A56" s="1">
        <v>20</v>
      </c>
      <c r="B56" s="1" t="s">
        <v>56</v>
      </c>
      <c r="C56" s="3">
        <v>100</v>
      </c>
      <c r="D56" s="3" t="s">
        <v>6</v>
      </c>
      <c r="E56" s="32"/>
      <c r="F56" s="32"/>
      <c r="G56" s="32"/>
      <c r="H56" s="33"/>
      <c r="I56" s="34"/>
      <c r="J56" s="4">
        <f t="shared" si="0"/>
        <v>0</v>
      </c>
      <c r="K56" s="5">
        <f t="shared" si="2"/>
        <v>0</v>
      </c>
    </row>
    <row r="57" spans="1:11" x14ac:dyDescent="0.25">
      <c r="A57" s="1">
        <v>21</v>
      </c>
      <c r="B57" s="1" t="s">
        <v>57</v>
      </c>
      <c r="C57" s="3">
        <v>100</v>
      </c>
      <c r="D57" s="3" t="s">
        <v>6</v>
      </c>
      <c r="E57" s="32"/>
      <c r="F57" s="32"/>
      <c r="G57" s="32"/>
      <c r="H57" s="33"/>
      <c r="I57" s="34"/>
      <c r="J57" s="4">
        <f t="shared" si="0"/>
        <v>0</v>
      </c>
      <c r="K57" s="5">
        <f t="shared" si="2"/>
        <v>0</v>
      </c>
    </row>
    <row r="58" spans="1:11" x14ac:dyDescent="0.25">
      <c r="A58" s="1">
        <v>22</v>
      </c>
      <c r="B58" s="1" t="s">
        <v>58</v>
      </c>
      <c r="C58" s="3">
        <v>100</v>
      </c>
      <c r="D58" s="3" t="s">
        <v>6</v>
      </c>
      <c r="E58" s="32"/>
      <c r="F58" s="32"/>
      <c r="G58" s="32"/>
      <c r="H58" s="33"/>
      <c r="I58" s="34"/>
      <c r="J58" s="4">
        <f t="shared" si="0"/>
        <v>0</v>
      </c>
      <c r="K58" s="5">
        <f t="shared" si="2"/>
        <v>0</v>
      </c>
    </row>
    <row r="59" spans="1:11" x14ac:dyDescent="0.25">
      <c r="A59" s="1">
        <v>23</v>
      </c>
      <c r="B59" s="1" t="s">
        <v>59</v>
      </c>
      <c r="C59" s="3">
        <v>100</v>
      </c>
      <c r="D59" s="3" t="s">
        <v>6</v>
      </c>
      <c r="E59" s="32"/>
      <c r="F59" s="32"/>
      <c r="G59" s="32"/>
      <c r="H59" s="33"/>
      <c r="I59" s="34"/>
      <c r="J59" s="4">
        <f t="shared" si="0"/>
        <v>0</v>
      </c>
      <c r="K59" s="5">
        <f t="shared" si="2"/>
        <v>0</v>
      </c>
    </row>
    <row r="60" spans="1:11" x14ac:dyDescent="0.25">
      <c r="A60" s="1">
        <v>24</v>
      </c>
      <c r="B60" s="1" t="s">
        <v>60</v>
      </c>
      <c r="C60" s="3">
        <v>100</v>
      </c>
      <c r="D60" s="3" t="s">
        <v>6</v>
      </c>
      <c r="E60" s="32"/>
      <c r="F60" s="32"/>
      <c r="G60" s="32"/>
      <c r="H60" s="33"/>
      <c r="I60" s="34"/>
      <c r="J60" s="4">
        <f t="shared" si="0"/>
        <v>0</v>
      </c>
      <c r="K60" s="5">
        <f t="shared" si="2"/>
        <v>0</v>
      </c>
    </row>
    <row r="61" spans="1:11" x14ac:dyDescent="0.25">
      <c r="A61" s="1">
        <v>25</v>
      </c>
      <c r="B61" s="1" t="s">
        <v>61</v>
      </c>
      <c r="C61" s="3">
        <v>100</v>
      </c>
      <c r="D61" s="3" t="s">
        <v>6</v>
      </c>
      <c r="E61" s="32"/>
      <c r="F61" s="32"/>
      <c r="G61" s="32"/>
      <c r="H61" s="33"/>
      <c r="I61" s="34"/>
      <c r="J61" s="4">
        <f t="shared" si="0"/>
        <v>0</v>
      </c>
      <c r="K61" s="5">
        <f t="shared" si="2"/>
        <v>0</v>
      </c>
    </row>
    <row r="62" spans="1:11" x14ac:dyDescent="0.25">
      <c r="A62" s="1">
        <v>26</v>
      </c>
      <c r="B62" s="1" t="s">
        <v>62</v>
      </c>
      <c r="C62" s="3">
        <v>100</v>
      </c>
      <c r="D62" s="3" t="s">
        <v>6</v>
      </c>
      <c r="E62" s="32"/>
      <c r="F62" s="32"/>
      <c r="G62" s="32"/>
      <c r="H62" s="33"/>
      <c r="I62" s="34"/>
      <c r="J62" s="4">
        <f t="shared" si="0"/>
        <v>0</v>
      </c>
      <c r="K62" s="5">
        <f t="shared" si="2"/>
        <v>0</v>
      </c>
    </row>
    <row r="63" spans="1:11" x14ac:dyDescent="0.25">
      <c r="A63" s="1">
        <v>27</v>
      </c>
      <c r="B63" s="1" t="s">
        <v>63</v>
      </c>
      <c r="C63" s="3">
        <v>100</v>
      </c>
      <c r="D63" s="3" t="s">
        <v>6</v>
      </c>
      <c r="E63" s="32"/>
      <c r="F63" s="32"/>
      <c r="G63" s="32"/>
      <c r="H63" s="33"/>
      <c r="I63" s="34"/>
      <c r="J63" s="4">
        <f t="shared" si="0"/>
        <v>0</v>
      </c>
      <c r="K63" s="5">
        <f t="shared" si="2"/>
        <v>0</v>
      </c>
    </row>
    <row r="64" spans="1:11" x14ac:dyDescent="0.25">
      <c r="A64" s="2"/>
      <c r="B64" s="2"/>
      <c r="C64" s="2"/>
      <c r="D64" s="2"/>
      <c r="I64" s="8" t="s">
        <v>156</v>
      </c>
      <c r="J64" s="10"/>
      <c r="K64" s="5">
        <f>SUM(K37:K63)</f>
        <v>0</v>
      </c>
    </row>
    <row r="65" spans="1:11" x14ac:dyDescent="0.25">
      <c r="A65" s="2"/>
      <c r="B65" s="2"/>
      <c r="C65" s="2"/>
      <c r="D65" s="2"/>
      <c r="J65" s="10"/>
      <c r="K65" s="11"/>
    </row>
    <row r="66" spans="1:11" x14ac:dyDescent="0.25">
      <c r="A66" s="20"/>
      <c r="B66" s="21" t="s">
        <v>64</v>
      </c>
      <c r="C66" s="21" t="s">
        <v>36</v>
      </c>
      <c r="D66" s="21"/>
      <c r="E66" s="22"/>
      <c r="F66" s="22"/>
      <c r="G66" s="22"/>
      <c r="H66" s="23"/>
      <c r="I66" s="24"/>
      <c r="J66" s="23"/>
      <c r="K66" s="25"/>
    </row>
    <row r="67" spans="1:11" x14ac:dyDescent="0.25">
      <c r="A67" s="1">
        <v>1</v>
      </c>
      <c r="B67" s="1" t="s">
        <v>65</v>
      </c>
      <c r="C67" s="3">
        <v>100</v>
      </c>
      <c r="D67" s="3" t="s">
        <v>6</v>
      </c>
      <c r="E67" s="32"/>
      <c r="F67" s="32"/>
      <c r="G67" s="32"/>
      <c r="H67" s="33"/>
      <c r="I67" s="34"/>
      <c r="J67" s="4">
        <f t="shared" si="0"/>
        <v>0</v>
      </c>
      <c r="K67" s="5">
        <f>J67*C67*5</f>
        <v>0</v>
      </c>
    </row>
    <row r="68" spans="1:11" x14ac:dyDescent="0.25">
      <c r="A68" s="1">
        <v>2</v>
      </c>
      <c r="B68" s="1" t="s">
        <v>66</v>
      </c>
      <c r="C68" s="3">
        <v>100</v>
      </c>
      <c r="D68" s="3" t="s">
        <v>6</v>
      </c>
      <c r="E68" s="32"/>
      <c r="F68" s="32"/>
      <c r="G68" s="32"/>
      <c r="H68" s="33"/>
      <c r="I68" s="34"/>
      <c r="J68" s="4">
        <f t="shared" si="0"/>
        <v>0</v>
      </c>
      <c r="K68" s="5">
        <f t="shared" ref="K68:K85" si="3">J68*C68*5</f>
        <v>0</v>
      </c>
    </row>
    <row r="69" spans="1:11" x14ac:dyDescent="0.25">
      <c r="A69" s="1">
        <v>3</v>
      </c>
      <c r="B69" s="1" t="s">
        <v>67</v>
      </c>
      <c r="C69" s="3">
        <v>100</v>
      </c>
      <c r="D69" s="3" t="s">
        <v>6</v>
      </c>
      <c r="E69" s="32"/>
      <c r="F69" s="32"/>
      <c r="G69" s="32"/>
      <c r="H69" s="33"/>
      <c r="I69" s="34"/>
      <c r="J69" s="4">
        <f t="shared" ref="J69:J132" si="4">H69*(1-I69)</f>
        <v>0</v>
      </c>
      <c r="K69" s="5">
        <f t="shared" si="3"/>
        <v>0</v>
      </c>
    </row>
    <row r="70" spans="1:11" x14ac:dyDescent="0.25">
      <c r="A70" s="1">
        <v>4</v>
      </c>
      <c r="B70" s="1" t="s">
        <v>68</v>
      </c>
      <c r="C70" s="3">
        <v>100</v>
      </c>
      <c r="D70" s="3" t="s">
        <v>6</v>
      </c>
      <c r="E70" s="32"/>
      <c r="F70" s="32"/>
      <c r="G70" s="32"/>
      <c r="H70" s="33"/>
      <c r="I70" s="34"/>
      <c r="J70" s="4">
        <f t="shared" si="4"/>
        <v>0</v>
      </c>
      <c r="K70" s="5">
        <f t="shared" si="3"/>
        <v>0</v>
      </c>
    </row>
    <row r="71" spans="1:11" x14ac:dyDescent="0.25">
      <c r="A71" s="1">
        <v>5</v>
      </c>
      <c r="B71" s="1" t="s">
        <v>69</v>
      </c>
      <c r="C71" s="3">
        <v>100</v>
      </c>
      <c r="D71" s="3" t="s">
        <v>6</v>
      </c>
      <c r="E71" s="32"/>
      <c r="F71" s="32"/>
      <c r="G71" s="32"/>
      <c r="H71" s="33"/>
      <c r="I71" s="34"/>
      <c r="J71" s="4">
        <f t="shared" si="4"/>
        <v>0</v>
      </c>
      <c r="K71" s="5">
        <f t="shared" si="3"/>
        <v>0</v>
      </c>
    </row>
    <row r="72" spans="1:11" x14ac:dyDescent="0.25">
      <c r="A72" s="1">
        <v>6</v>
      </c>
      <c r="B72" s="1" t="s">
        <v>70</v>
      </c>
      <c r="C72" s="3">
        <v>100</v>
      </c>
      <c r="D72" s="3" t="s">
        <v>6</v>
      </c>
      <c r="E72" s="32"/>
      <c r="F72" s="32"/>
      <c r="G72" s="32"/>
      <c r="H72" s="33"/>
      <c r="I72" s="34"/>
      <c r="J72" s="4">
        <f t="shared" si="4"/>
        <v>0</v>
      </c>
      <c r="K72" s="5">
        <f t="shared" si="3"/>
        <v>0</v>
      </c>
    </row>
    <row r="73" spans="1:11" x14ac:dyDescent="0.25">
      <c r="A73" s="1">
        <v>7</v>
      </c>
      <c r="B73" s="1" t="s">
        <v>71</v>
      </c>
      <c r="C73" s="3">
        <v>100</v>
      </c>
      <c r="D73" s="3" t="s">
        <v>6</v>
      </c>
      <c r="E73" s="32"/>
      <c r="F73" s="32"/>
      <c r="G73" s="32"/>
      <c r="H73" s="33"/>
      <c r="I73" s="34"/>
      <c r="J73" s="4">
        <f t="shared" si="4"/>
        <v>0</v>
      </c>
      <c r="K73" s="5">
        <f t="shared" si="3"/>
        <v>0</v>
      </c>
    </row>
    <row r="74" spans="1:11" x14ac:dyDescent="0.25">
      <c r="A74" s="1">
        <v>8</v>
      </c>
      <c r="B74" s="1" t="s">
        <v>72</v>
      </c>
      <c r="C74" s="3">
        <v>100</v>
      </c>
      <c r="D74" s="3" t="s">
        <v>6</v>
      </c>
      <c r="E74" s="32"/>
      <c r="F74" s="32"/>
      <c r="G74" s="32"/>
      <c r="H74" s="33"/>
      <c r="I74" s="34"/>
      <c r="J74" s="4">
        <f t="shared" si="4"/>
        <v>0</v>
      </c>
      <c r="K74" s="5">
        <f t="shared" si="3"/>
        <v>0</v>
      </c>
    </row>
    <row r="75" spans="1:11" x14ac:dyDescent="0.25">
      <c r="A75" s="1">
        <v>9</v>
      </c>
      <c r="B75" s="1" t="s">
        <v>73</v>
      </c>
      <c r="C75" s="3">
        <v>100</v>
      </c>
      <c r="D75" s="3" t="s">
        <v>6</v>
      </c>
      <c r="E75" s="32"/>
      <c r="F75" s="32"/>
      <c r="G75" s="32"/>
      <c r="H75" s="33"/>
      <c r="I75" s="34"/>
      <c r="J75" s="4">
        <f t="shared" si="4"/>
        <v>0</v>
      </c>
      <c r="K75" s="5">
        <f t="shared" si="3"/>
        <v>0</v>
      </c>
    </row>
    <row r="76" spans="1:11" x14ac:dyDescent="0.25">
      <c r="A76" s="1">
        <v>10</v>
      </c>
      <c r="B76" s="1" t="s">
        <v>74</v>
      </c>
      <c r="C76" s="3">
        <v>100</v>
      </c>
      <c r="D76" s="3" t="s">
        <v>6</v>
      </c>
      <c r="E76" s="32"/>
      <c r="F76" s="32"/>
      <c r="G76" s="32"/>
      <c r="H76" s="33"/>
      <c r="I76" s="34"/>
      <c r="J76" s="4">
        <f t="shared" si="4"/>
        <v>0</v>
      </c>
      <c r="K76" s="5">
        <f t="shared" si="3"/>
        <v>0</v>
      </c>
    </row>
    <row r="77" spans="1:11" x14ac:dyDescent="0.25">
      <c r="A77" s="1">
        <v>11</v>
      </c>
      <c r="B77" s="1" t="s">
        <v>75</v>
      </c>
      <c r="C77" s="3">
        <v>100</v>
      </c>
      <c r="D77" s="3" t="s">
        <v>6</v>
      </c>
      <c r="E77" s="32"/>
      <c r="F77" s="32"/>
      <c r="G77" s="32"/>
      <c r="H77" s="33"/>
      <c r="I77" s="34"/>
      <c r="J77" s="4">
        <f t="shared" si="4"/>
        <v>0</v>
      </c>
      <c r="K77" s="5">
        <f t="shared" si="3"/>
        <v>0</v>
      </c>
    </row>
    <row r="78" spans="1:11" x14ac:dyDescent="0.25">
      <c r="A78" s="1">
        <v>12</v>
      </c>
      <c r="B78" s="1" t="s">
        <v>76</v>
      </c>
      <c r="C78" s="3">
        <v>100</v>
      </c>
      <c r="D78" s="3" t="s">
        <v>6</v>
      </c>
      <c r="E78" s="32"/>
      <c r="F78" s="32"/>
      <c r="G78" s="32"/>
      <c r="H78" s="33"/>
      <c r="I78" s="34"/>
      <c r="J78" s="4">
        <f t="shared" si="4"/>
        <v>0</v>
      </c>
      <c r="K78" s="5">
        <f t="shared" si="3"/>
        <v>0</v>
      </c>
    </row>
    <row r="79" spans="1:11" x14ac:dyDescent="0.25">
      <c r="A79" s="1">
        <v>13</v>
      </c>
      <c r="B79" s="1" t="s">
        <v>77</v>
      </c>
      <c r="C79" s="3">
        <v>100</v>
      </c>
      <c r="D79" s="3" t="s">
        <v>6</v>
      </c>
      <c r="E79" s="32"/>
      <c r="F79" s="32"/>
      <c r="G79" s="32"/>
      <c r="H79" s="33"/>
      <c r="I79" s="34"/>
      <c r="J79" s="4">
        <f t="shared" si="4"/>
        <v>0</v>
      </c>
      <c r="K79" s="5">
        <f t="shared" si="3"/>
        <v>0</v>
      </c>
    </row>
    <row r="80" spans="1:11" x14ac:dyDescent="0.25">
      <c r="A80" s="1">
        <v>14</v>
      </c>
      <c r="B80" s="1" t="s">
        <v>78</v>
      </c>
      <c r="C80" s="3">
        <v>100</v>
      </c>
      <c r="D80" s="3" t="s">
        <v>6</v>
      </c>
      <c r="E80" s="32"/>
      <c r="F80" s="32"/>
      <c r="G80" s="32"/>
      <c r="H80" s="33"/>
      <c r="I80" s="34"/>
      <c r="J80" s="4">
        <f>H80*(1-I80)</f>
        <v>0</v>
      </c>
      <c r="K80" s="5">
        <f t="shared" si="3"/>
        <v>0</v>
      </c>
    </row>
    <row r="81" spans="1:11" x14ac:dyDescent="0.25">
      <c r="A81" s="1">
        <v>15</v>
      </c>
      <c r="B81" s="1" t="s">
        <v>79</v>
      </c>
      <c r="C81" s="3">
        <v>100</v>
      </c>
      <c r="D81" s="3" t="s">
        <v>6</v>
      </c>
      <c r="E81" s="32"/>
      <c r="F81" s="32"/>
      <c r="G81" s="32"/>
      <c r="H81" s="33"/>
      <c r="I81" s="34"/>
      <c r="J81" s="4">
        <f t="shared" si="4"/>
        <v>0</v>
      </c>
      <c r="K81" s="5">
        <f t="shared" si="3"/>
        <v>0</v>
      </c>
    </row>
    <row r="82" spans="1:11" x14ac:dyDescent="0.25">
      <c r="A82" s="1">
        <v>16</v>
      </c>
      <c r="B82" s="1" t="s">
        <v>80</v>
      </c>
      <c r="C82" s="3">
        <v>100</v>
      </c>
      <c r="D82" s="3" t="s">
        <v>6</v>
      </c>
      <c r="E82" s="32"/>
      <c r="F82" s="32"/>
      <c r="G82" s="32"/>
      <c r="H82" s="33"/>
      <c r="I82" s="34"/>
      <c r="J82" s="4">
        <f t="shared" si="4"/>
        <v>0</v>
      </c>
      <c r="K82" s="5">
        <f t="shared" si="3"/>
        <v>0</v>
      </c>
    </row>
    <row r="83" spans="1:11" x14ac:dyDescent="0.25">
      <c r="A83" s="1">
        <v>17</v>
      </c>
      <c r="B83" s="1" t="s">
        <v>81</v>
      </c>
      <c r="C83" s="3">
        <v>100</v>
      </c>
      <c r="D83" s="3" t="s">
        <v>6</v>
      </c>
      <c r="E83" s="32"/>
      <c r="F83" s="32"/>
      <c r="G83" s="32"/>
      <c r="H83" s="33"/>
      <c r="I83" s="34"/>
      <c r="J83" s="4">
        <f t="shared" si="4"/>
        <v>0</v>
      </c>
      <c r="K83" s="5">
        <f t="shared" si="3"/>
        <v>0</v>
      </c>
    </row>
    <row r="84" spans="1:11" x14ac:dyDescent="0.25">
      <c r="A84" s="1">
        <v>18</v>
      </c>
      <c r="B84" s="1" t="s">
        <v>82</v>
      </c>
      <c r="C84" s="3">
        <v>100</v>
      </c>
      <c r="D84" s="3" t="s">
        <v>6</v>
      </c>
      <c r="E84" s="32"/>
      <c r="F84" s="32"/>
      <c r="G84" s="32"/>
      <c r="H84" s="33"/>
      <c r="I84" s="34"/>
      <c r="J84" s="4">
        <f t="shared" si="4"/>
        <v>0</v>
      </c>
      <c r="K84" s="5">
        <f t="shared" si="3"/>
        <v>0</v>
      </c>
    </row>
    <row r="85" spans="1:11" x14ac:dyDescent="0.25">
      <c r="A85" s="1">
        <v>19</v>
      </c>
      <c r="B85" s="1" t="s">
        <v>83</v>
      </c>
      <c r="C85" s="3">
        <v>100</v>
      </c>
      <c r="D85" s="3" t="s">
        <v>6</v>
      </c>
      <c r="E85" s="32"/>
      <c r="F85" s="32"/>
      <c r="G85" s="32"/>
      <c r="H85" s="33"/>
      <c r="I85" s="34"/>
      <c r="J85" s="4">
        <f t="shared" si="4"/>
        <v>0</v>
      </c>
      <c r="K85" s="5">
        <f t="shared" si="3"/>
        <v>0</v>
      </c>
    </row>
    <row r="86" spans="1:11" x14ac:dyDescent="0.25">
      <c r="A86" s="2"/>
      <c r="B86" s="2"/>
      <c r="C86" s="2"/>
      <c r="D86" s="2"/>
      <c r="I86" s="8" t="s">
        <v>158</v>
      </c>
      <c r="J86" s="10"/>
      <c r="K86" s="5">
        <f>SUM(K67:K85)</f>
        <v>0</v>
      </c>
    </row>
    <row r="87" spans="1:11" x14ac:dyDescent="0.25">
      <c r="A87" s="2"/>
      <c r="B87" s="2"/>
      <c r="C87" s="2"/>
      <c r="D87" s="2"/>
      <c r="J87" s="10"/>
      <c r="K87" s="11"/>
    </row>
    <row r="88" spans="1:11" x14ac:dyDescent="0.25">
      <c r="A88" s="20"/>
      <c r="B88" s="21" t="s">
        <v>84</v>
      </c>
      <c r="C88" s="21" t="s">
        <v>36</v>
      </c>
      <c r="D88" s="21"/>
      <c r="E88" s="22"/>
      <c r="F88" s="22"/>
      <c r="G88" s="22"/>
      <c r="H88" s="23"/>
      <c r="I88" s="24"/>
      <c r="J88" s="23"/>
      <c r="K88" s="25"/>
    </row>
    <row r="89" spans="1:11" x14ac:dyDescent="0.25">
      <c r="A89" s="1">
        <v>1</v>
      </c>
      <c r="B89" s="1" t="s">
        <v>85</v>
      </c>
      <c r="C89" s="1">
        <v>15</v>
      </c>
      <c r="D89" s="3" t="s">
        <v>6</v>
      </c>
      <c r="E89" s="32"/>
      <c r="F89" s="32"/>
      <c r="G89" s="32"/>
      <c r="H89" s="33"/>
      <c r="I89" s="34"/>
      <c r="J89" s="4">
        <f t="shared" si="4"/>
        <v>0</v>
      </c>
      <c r="K89" s="5">
        <f>J89*C89*5</f>
        <v>0</v>
      </c>
    </row>
    <row r="90" spans="1:11" x14ac:dyDescent="0.25">
      <c r="A90" s="1">
        <v>2</v>
      </c>
      <c r="B90" s="1" t="s">
        <v>86</v>
      </c>
      <c r="C90" s="1">
        <v>15</v>
      </c>
      <c r="D90" s="3" t="s">
        <v>6</v>
      </c>
      <c r="E90" s="32"/>
      <c r="F90" s="32"/>
      <c r="G90" s="32"/>
      <c r="H90" s="33"/>
      <c r="I90" s="34"/>
      <c r="J90" s="4">
        <f t="shared" si="4"/>
        <v>0</v>
      </c>
      <c r="K90" s="5">
        <f t="shared" ref="K90:K92" si="5">J90*C90*5</f>
        <v>0</v>
      </c>
    </row>
    <row r="91" spans="1:11" x14ac:dyDescent="0.25">
      <c r="A91" s="1">
        <v>3</v>
      </c>
      <c r="B91" s="1" t="s">
        <v>87</v>
      </c>
      <c r="C91" s="1">
        <v>30</v>
      </c>
      <c r="D91" s="3" t="s">
        <v>6</v>
      </c>
      <c r="E91" s="32"/>
      <c r="F91" s="32"/>
      <c r="G91" s="32"/>
      <c r="H91" s="33"/>
      <c r="I91" s="34"/>
      <c r="J91" s="4">
        <f t="shared" si="4"/>
        <v>0</v>
      </c>
      <c r="K91" s="5">
        <f t="shared" si="5"/>
        <v>0</v>
      </c>
    </row>
    <row r="92" spans="1:11" x14ac:dyDescent="0.25">
      <c r="A92" s="1">
        <v>4</v>
      </c>
      <c r="B92" s="1" t="s">
        <v>88</v>
      </c>
      <c r="C92" s="1">
        <v>300</v>
      </c>
      <c r="D92" s="3" t="s">
        <v>6</v>
      </c>
      <c r="E92" s="32"/>
      <c r="F92" s="32"/>
      <c r="G92" s="32"/>
      <c r="H92" s="33"/>
      <c r="I92" s="34"/>
      <c r="J92" s="4">
        <f t="shared" si="4"/>
        <v>0</v>
      </c>
      <c r="K92" s="5">
        <f t="shared" si="5"/>
        <v>0</v>
      </c>
    </row>
    <row r="93" spans="1:11" x14ac:dyDescent="0.25">
      <c r="A93" s="2"/>
      <c r="B93" s="2"/>
      <c r="C93" s="2"/>
      <c r="D93" s="2"/>
      <c r="I93" s="8" t="s">
        <v>159</v>
      </c>
      <c r="J93" s="10"/>
      <c r="K93" s="5">
        <f>SUM(K89:K92)</f>
        <v>0</v>
      </c>
    </row>
    <row r="94" spans="1:11" x14ac:dyDescent="0.25">
      <c r="A94" s="2"/>
      <c r="B94" s="2"/>
      <c r="C94" s="2"/>
      <c r="D94" s="2"/>
      <c r="J94" s="10"/>
      <c r="K94" s="11"/>
    </row>
    <row r="95" spans="1:11" x14ac:dyDescent="0.25">
      <c r="A95" s="20"/>
      <c r="B95" s="21" t="s">
        <v>89</v>
      </c>
      <c r="C95" s="21" t="s">
        <v>36</v>
      </c>
      <c r="D95" s="21"/>
      <c r="E95" s="22"/>
      <c r="F95" s="22"/>
      <c r="G95" s="22"/>
      <c r="H95" s="23"/>
      <c r="I95" s="24"/>
      <c r="J95" s="23"/>
      <c r="K95" s="25"/>
    </row>
    <row r="96" spans="1:11" x14ac:dyDescent="0.25">
      <c r="A96" s="1">
        <v>1</v>
      </c>
      <c r="B96" s="1" t="s">
        <v>90</v>
      </c>
      <c r="C96" s="3">
        <v>100</v>
      </c>
      <c r="D96" s="3" t="s">
        <v>6</v>
      </c>
      <c r="E96" s="32"/>
      <c r="F96" s="32"/>
      <c r="G96" s="32"/>
      <c r="H96" s="33"/>
      <c r="I96" s="34"/>
      <c r="J96" s="4">
        <f t="shared" si="4"/>
        <v>0</v>
      </c>
      <c r="K96" s="5">
        <f>J96*C96*5</f>
        <v>0</v>
      </c>
    </row>
    <row r="97" spans="1:11" x14ac:dyDescent="0.25">
      <c r="A97" s="1">
        <v>2</v>
      </c>
      <c r="B97" s="1" t="s">
        <v>91</v>
      </c>
      <c r="C97" s="3">
        <v>100</v>
      </c>
      <c r="D97" s="3" t="s">
        <v>6</v>
      </c>
      <c r="E97" s="32"/>
      <c r="F97" s="32"/>
      <c r="G97" s="32"/>
      <c r="H97" s="33"/>
      <c r="I97" s="34"/>
      <c r="J97" s="4">
        <f t="shared" si="4"/>
        <v>0</v>
      </c>
      <c r="K97" s="5">
        <f t="shared" ref="K97:K115" si="6">J97*C97*5</f>
        <v>0</v>
      </c>
    </row>
    <row r="98" spans="1:11" x14ac:dyDescent="0.25">
      <c r="A98" s="1">
        <v>3</v>
      </c>
      <c r="B98" s="1" t="s">
        <v>92</v>
      </c>
      <c r="C98" s="3">
        <v>100</v>
      </c>
      <c r="D98" s="3" t="s">
        <v>6</v>
      </c>
      <c r="E98" s="32"/>
      <c r="F98" s="32"/>
      <c r="G98" s="32"/>
      <c r="H98" s="33"/>
      <c r="I98" s="34"/>
      <c r="J98" s="4">
        <f t="shared" si="4"/>
        <v>0</v>
      </c>
      <c r="K98" s="5">
        <f t="shared" si="6"/>
        <v>0</v>
      </c>
    </row>
    <row r="99" spans="1:11" x14ac:dyDescent="0.25">
      <c r="A99" s="1">
        <v>4</v>
      </c>
      <c r="B99" s="1" t="s">
        <v>93</v>
      </c>
      <c r="C99" s="3">
        <v>100</v>
      </c>
      <c r="D99" s="3" t="s">
        <v>6</v>
      </c>
      <c r="E99" s="32"/>
      <c r="F99" s="32"/>
      <c r="G99" s="32"/>
      <c r="H99" s="33"/>
      <c r="I99" s="34"/>
      <c r="J99" s="4">
        <f t="shared" si="4"/>
        <v>0</v>
      </c>
      <c r="K99" s="5">
        <f t="shared" si="6"/>
        <v>0</v>
      </c>
    </row>
    <row r="100" spans="1:11" x14ac:dyDescent="0.25">
      <c r="A100" s="1">
        <v>5</v>
      </c>
      <c r="B100" s="1" t="s">
        <v>94</v>
      </c>
      <c r="C100" s="3">
        <v>100</v>
      </c>
      <c r="D100" s="3" t="s">
        <v>6</v>
      </c>
      <c r="E100" s="32"/>
      <c r="F100" s="32"/>
      <c r="G100" s="32"/>
      <c r="H100" s="33"/>
      <c r="I100" s="34"/>
      <c r="J100" s="4">
        <f t="shared" si="4"/>
        <v>0</v>
      </c>
      <c r="K100" s="5">
        <f t="shared" si="6"/>
        <v>0</v>
      </c>
    </row>
    <row r="101" spans="1:11" x14ac:dyDescent="0.25">
      <c r="A101" s="1">
        <v>6</v>
      </c>
      <c r="B101" s="1" t="s">
        <v>95</v>
      </c>
      <c r="C101" s="3">
        <v>100</v>
      </c>
      <c r="D101" s="3" t="s">
        <v>6</v>
      </c>
      <c r="E101" s="32"/>
      <c r="F101" s="32"/>
      <c r="G101" s="32"/>
      <c r="H101" s="33"/>
      <c r="I101" s="34"/>
      <c r="J101" s="4">
        <f t="shared" si="4"/>
        <v>0</v>
      </c>
      <c r="K101" s="5">
        <f t="shared" si="6"/>
        <v>0</v>
      </c>
    </row>
    <row r="102" spans="1:11" x14ac:dyDescent="0.25">
      <c r="A102" s="1">
        <v>7</v>
      </c>
      <c r="B102" s="1" t="s">
        <v>96</v>
      </c>
      <c r="C102" s="3">
        <v>100</v>
      </c>
      <c r="D102" s="3" t="s">
        <v>6</v>
      </c>
      <c r="E102" s="32"/>
      <c r="F102" s="32"/>
      <c r="G102" s="32"/>
      <c r="H102" s="33"/>
      <c r="I102" s="34"/>
      <c r="J102" s="4">
        <f t="shared" si="4"/>
        <v>0</v>
      </c>
      <c r="K102" s="5">
        <f t="shared" si="6"/>
        <v>0</v>
      </c>
    </row>
    <row r="103" spans="1:11" x14ac:dyDescent="0.25">
      <c r="A103" s="1">
        <v>8</v>
      </c>
      <c r="B103" s="1" t="s">
        <v>97</v>
      </c>
      <c r="C103" s="3">
        <v>100</v>
      </c>
      <c r="D103" s="3" t="s">
        <v>6</v>
      </c>
      <c r="E103" s="32"/>
      <c r="F103" s="32"/>
      <c r="G103" s="32"/>
      <c r="H103" s="33"/>
      <c r="I103" s="34"/>
      <c r="J103" s="4">
        <f t="shared" si="4"/>
        <v>0</v>
      </c>
      <c r="K103" s="5">
        <f t="shared" si="6"/>
        <v>0</v>
      </c>
    </row>
    <row r="104" spans="1:11" x14ac:dyDescent="0.25">
      <c r="A104" s="1">
        <v>9</v>
      </c>
      <c r="B104" s="1" t="s">
        <v>98</v>
      </c>
      <c r="C104" s="3">
        <v>100</v>
      </c>
      <c r="D104" s="3" t="s">
        <v>6</v>
      </c>
      <c r="E104" s="32"/>
      <c r="F104" s="32"/>
      <c r="G104" s="32"/>
      <c r="H104" s="33"/>
      <c r="I104" s="34"/>
      <c r="J104" s="4">
        <f t="shared" si="4"/>
        <v>0</v>
      </c>
      <c r="K104" s="5">
        <f t="shared" si="6"/>
        <v>0</v>
      </c>
    </row>
    <row r="105" spans="1:11" x14ac:dyDescent="0.25">
      <c r="A105" s="1">
        <v>10</v>
      </c>
      <c r="B105" s="1" t="s">
        <v>99</v>
      </c>
      <c r="C105" s="3">
        <v>100</v>
      </c>
      <c r="D105" s="3" t="s">
        <v>6</v>
      </c>
      <c r="E105" s="32"/>
      <c r="F105" s="32"/>
      <c r="G105" s="32"/>
      <c r="H105" s="33"/>
      <c r="I105" s="34"/>
      <c r="J105" s="4">
        <f t="shared" si="4"/>
        <v>0</v>
      </c>
      <c r="K105" s="5">
        <f t="shared" si="6"/>
        <v>0</v>
      </c>
    </row>
    <row r="106" spans="1:11" x14ac:dyDescent="0.25">
      <c r="A106" s="1">
        <v>11</v>
      </c>
      <c r="B106" s="1" t="s">
        <v>100</v>
      </c>
      <c r="C106" s="3">
        <v>100</v>
      </c>
      <c r="D106" s="3" t="s">
        <v>6</v>
      </c>
      <c r="E106" s="32"/>
      <c r="F106" s="32"/>
      <c r="G106" s="32"/>
      <c r="H106" s="33"/>
      <c r="I106" s="34"/>
      <c r="J106" s="4">
        <f t="shared" si="4"/>
        <v>0</v>
      </c>
      <c r="K106" s="5">
        <f t="shared" si="6"/>
        <v>0</v>
      </c>
    </row>
    <row r="107" spans="1:11" x14ac:dyDescent="0.25">
      <c r="A107" s="1">
        <v>12</v>
      </c>
      <c r="B107" s="1" t="s">
        <v>101</v>
      </c>
      <c r="C107" s="3">
        <v>100</v>
      </c>
      <c r="D107" s="3" t="s">
        <v>6</v>
      </c>
      <c r="E107" s="32"/>
      <c r="F107" s="32"/>
      <c r="G107" s="32"/>
      <c r="H107" s="33"/>
      <c r="I107" s="34"/>
      <c r="J107" s="4">
        <f t="shared" si="4"/>
        <v>0</v>
      </c>
      <c r="K107" s="5">
        <f t="shared" si="6"/>
        <v>0</v>
      </c>
    </row>
    <row r="108" spans="1:11" x14ac:dyDescent="0.25">
      <c r="A108" s="1">
        <v>13</v>
      </c>
      <c r="B108" s="1" t="s">
        <v>102</v>
      </c>
      <c r="C108" s="3">
        <v>100</v>
      </c>
      <c r="D108" s="3" t="s">
        <v>6</v>
      </c>
      <c r="E108" s="32"/>
      <c r="F108" s="32"/>
      <c r="G108" s="32"/>
      <c r="H108" s="33"/>
      <c r="I108" s="34"/>
      <c r="J108" s="4">
        <f t="shared" si="4"/>
        <v>0</v>
      </c>
      <c r="K108" s="5">
        <f t="shared" si="6"/>
        <v>0</v>
      </c>
    </row>
    <row r="109" spans="1:11" x14ac:dyDescent="0.25">
      <c r="A109" s="1">
        <v>14</v>
      </c>
      <c r="B109" s="1" t="s">
        <v>103</v>
      </c>
      <c r="C109" s="3">
        <v>100</v>
      </c>
      <c r="D109" s="3" t="s">
        <v>6</v>
      </c>
      <c r="E109" s="32"/>
      <c r="F109" s="32"/>
      <c r="G109" s="32"/>
      <c r="H109" s="33"/>
      <c r="I109" s="34"/>
      <c r="J109" s="4">
        <f t="shared" si="4"/>
        <v>0</v>
      </c>
      <c r="K109" s="5">
        <f t="shared" si="6"/>
        <v>0</v>
      </c>
    </row>
    <row r="110" spans="1:11" x14ac:dyDescent="0.25">
      <c r="A110" s="1">
        <v>15</v>
      </c>
      <c r="B110" s="1" t="s">
        <v>104</v>
      </c>
      <c r="C110" s="3">
        <v>100</v>
      </c>
      <c r="D110" s="3" t="s">
        <v>6</v>
      </c>
      <c r="E110" s="32"/>
      <c r="F110" s="32"/>
      <c r="G110" s="32"/>
      <c r="H110" s="33"/>
      <c r="I110" s="34"/>
      <c r="J110" s="4">
        <f t="shared" si="4"/>
        <v>0</v>
      </c>
      <c r="K110" s="5">
        <f t="shared" si="6"/>
        <v>0</v>
      </c>
    </row>
    <row r="111" spans="1:11" x14ac:dyDescent="0.25">
      <c r="A111" s="1">
        <v>16</v>
      </c>
      <c r="B111" s="1" t="s">
        <v>105</v>
      </c>
      <c r="C111" s="3">
        <v>100</v>
      </c>
      <c r="D111" s="3" t="s">
        <v>6</v>
      </c>
      <c r="E111" s="32"/>
      <c r="F111" s="32"/>
      <c r="G111" s="32"/>
      <c r="H111" s="33"/>
      <c r="I111" s="34"/>
      <c r="J111" s="4">
        <f t="shared" si="4"/>
        <v>0</v>
      </c>
      <c r="K111" s="5">
        <f t="shared" si="6"/>
        <v>0</v>
      </c>
    </row>
    <row r="112" spans="1:11" x14ac:dyDescent="0.25">
      <c r="A112" s="1">
        <v>17</v>
      </c>
      <c r="B112" s="1" t="s">
        <v>106</v>
      </c>
      <c r="C112" s="3">
        <v>100</v>
      </c>
      <c r="D112" s="3" t="s">
        <v>6</v>
      </c>
      <c r="E112" s="32"/>
      <c r="F112" s="32"/>
      <c r="G112" s="32"/>
      <c r="H112" s="33"/>
      <c r="I112" s="34"/>
      <c r="J112" s="4">
        <f t="shared" si="4"/>
        <v>0</v>
      </c>
      <c r="K112" s="5">
        <f t="shared" si="6"/>
        <v>0</v>
      </c>
    </row>
    <row r="113" spans="1:11" x14ac:dyDescent="0.25">
      <c r="A113" s="1">
        <v>18</v>
      </c>
      <c r="B113" s="1" t="s">
        <v>107</v>
      </c>
      <c r="C113" s="3">
        <v>100</v>
      </c>
      <c r="D113" s="3" t="s">
        <v>6</v>
      </c>
      <c r="E113" s="32"/>
      <c r="F113" s="32"/>
      <c r="G113" s="32"/>
      <c r="H113" s="33"/>
      <c r="I113" s="34"/>
      <c r="J113" s="4">
        <f t="shared" si="4"/>
        <v>0</v>
      </c>
      <c r="K113" s="5">
        <f t="shared" si="6"/>
        <v>0</v>
      </c>
    </row>
    <row r="114" spans="1:11" x14ac:dyDescent="0.25">
      <c r="A114" s="1">
        <v>19</v>
      </c>
      <c r="B114" s="1" t="s">
        <v>108</v>
      </c>
      <c r="C114" s="3">
        <v>100</v>
      </c>
      <c r="D114" s="3" t="s">
        <v>6</v>
      </c>
      <c r="E114" s="32"/>
      <c r="F114" s="32"/>
      <c r="G114" s="32"/>
      <c r="H114" s="33"/>
      <c r="I114" s="34"/>
      <c r="J114" s="4">
        <f t="shared" si="4"/>
        <v>0</v>
      </c>
      <c r="K114" s="5">
        <f t="shared" si="6"/>
        <v>0</v>
      </c>
    </row>
    <row r="115" spans="1:11" x14ac:dyDescent="0.25">
      <c r="A115" s="1">
        <v>20</v>
      </c>
      <c r="B115" s="1" t="s">
        <v>109</v>
      </c>
      <c r="C115" s="3">
        <v>100</v>
      </c>
      <c r="D115" s="3" t="s">
        <v>6</v>
      </c>
      <c r="E115" s="32"/>
      <c r="F115" s="32"/>
      <c r="G115" s="32"/>
      <c r="H115" s="33"/>
      <c r="I115" s="34"/>
      <c r="J115" s="4">
        <f t="shared" si="4"/>
        <v>0</v>
      </c>
      <c r="K115" s="5">
        <f t="shared" si="6"/>
        <v>0</v>
      </c>
    </row>
    <row r="116" spans="1:11" x14ac:dyDescent="0.25">
      <c r="A116" s="2"/>
      <c r="B116" s="2"/>
      <c r="C116" s="2"/>
      <c r="D116" s="2"/>
      <c r="H116" s="14"/>
      <c r="I116" s="16" t="s">
        <v>160</v>
      </c>
      <c r="J116" s="10"/>
      <c r="K116" s="5">
        <f>SUM(K96:K115)</f>
        <v>0</v>
      </c>
    </row>
    <row r="117" spans="1:11" x14ac:dyDescent="0.25">
      <c r="A117" s="2"/>
      <c r="B117" s="2"/>
      <c r="C117" s="2"/>
      <c r="D117" s="2"/>
      <c r="J117" s="10"/>
      <c r="K117" s="11"/>
    </row>
    <row r="118" spans="1:11" x14ac:dyDescent="0.25">
      <c r="A118" s="20"/>
      <c r="B118" s="21" t="s">
        <v>162</v>
      </c>
      <c r="C118" s="21" t="s">
        <v>36</v>
      </c>
      <c r="D118" s="21"/>
      <c r="E118" s="22"/>
      <c r="F118" s="22"/>
      <c r="G118" s="22"/>
      <c r="H118" s="23"/>
      <c r="I118" s="24"/>
      <c r="J118" s="23"/>
      <c r="K118" s="25"/>
    </row>
    <row r="119" spans="1:11" x14ac:dyDescent="0.25">
      <c r="A119" s="1">
        <v>1</v>
      </c>
      <c r="B119" s="1" t="s">
        <v>110</v>
      </c>
      <c r="C119" s="3">
        <v>1000</v>
      </c>
      <c r="D119" s="3" t="s">
        <v>111</v>
      </c>
      <c r="E119" s="32"/>
      <c r="F119" s="32"/>
      <c r="G119" s="32"/>
      <c r="H119" s="33"/>
      <c r="I119" s="35"/>
      <c r="J119" s="4">
        <f t="shared" si="4"/>
        <v>0</v>
      </c>
      <c r="K119" s="5">
        <f>J119*C119*5</f>
        <v>0</v>
      </c>
    </row>
    <row r="120" spans="1:11" x14ac:dyDescent="0.25">
      <c r="A120" s="1">
        <v>2</v>
      </c>
      <c r="B120" s="1" t="s">
        <v>112</v>
      </c>
      <c r="C120" s="3">
        <v>1000</v>
      </c>
      <c r="D120" s="3" t="s">
        <v>111</v>
      </c>
      <c r="E120" s="32"/>
      <c r="F120" s="32"/>
      <c r="G120" s="32"/>
      <c r="H120" s="33"/>
      <c r="I120" s="35"/>
      <c r="J120" s="4">
        <f t="shared" si="4"/>
        <v>0</v>
      </c>
      <c r="K120" s="5">
        <f t="shared" ref="K120:K124" si="7">J120*C120*5</f>
        <v>0</v>
      </c>
    </row>
    <row r="121" spans="1:11" x14ac:dyDescent="0.25">
      <c r="A121" s="1">
        <v>3</v>
      </c>
      <c r="B121" s="1" t="s">
        <v>113</v>
      </c>
      <c r="C121" s="3">
        <v>1000</v>
      </c>
      <c r="D121" s="3" t="s">
        <v>111</v>
      </c>
      <c r="E121" s="32"/>
      <c r="F121" s="32"/>
      <c r="G121" s="32"/>
      <c r="H121" s="33"/>
      <c r="I121" s="35"/>
      <c r="J121" s="4">
        <f t="shared" si="4"/>
        <v>0</v>
      </c>
      <c r="K121" s="5">
        <f t="shared" si="7"/>
        <v>0</v>
      </c>
    </row>
    <row r="122" spans="1:11" x14ac:dyDescent="0.25">
      <c r="A122" s="1">
        <v>4</v>
      </c>
      <c r="B122" s="1" t="s">
        <v>114</v>
      </c>
      <c r="C122" s="3">
        <v>2000</v>
      </c>
      <c r="D122" s="3" t="s">
        <v>111</v>
      </c>
      <c r="E122" s="32"/>
      <c r="F122" s="32"/>
      <c r="G122" s="32"/>
      <c r="H122" s="33"/>
      <c r="I122" s="35"/>
      <c r="J122" s="4">
        <f t="shared" si="4"/>
        <v>0</v>
      </c>
      <c r="K122" s="5">
        <f t="shared" si="7"/>
        <v>0</v>
      </c>
    </row>
    <row r="123" spans="1:11" x14ac:dyDescent="0.25">
      <c r="A123" s="1">
        <v>5</v>
      </c>
      <c r="B123" s="1" t="s">
        <v>115</v>
      </c>
      <c r="C123" s="3">
        <v>2000</v>
      </c>
      <c r="D123" s="3" t="s">
        <v>111</v>
      </c>
      <c r="E123" s="32"/>
      <c r="F123" s="32"/>
      <c r="G123" s="32"/>
      <c r="H123" s="33"/>
      <c r="I123" s="35"/>
      <c r="J123" s="4">
        <f t="shared" si="4"/>
        <v>0</v>
      </c>
      <c r="K123" s="5">
        <f t="shared" si="7"/>
        <v>0</v>
      </c>
    </row>
    <row r="124" spans="1:11" x14ac:dyDescent="0.25">
      <c r="A124" s="1">
        <v>6</v>
      </c>
      <c r="B124" s="1" t="s">
        <v>116</v>
      </c>
      <c r="C124" s="3">
        <v>2000</v>
      </c>
      <c r="D124" s="3" t="s">
        <v>111</v>
      </c>
      <c r="E124" s="32"/>
      <c r="F124" s="32"/>
      <c r="G124" s="32"/>
      <c r="H124" s="33"/>
      <c r="I124" s="35"/>
      <c r="J124" s="4">
        <f t="shared" si="4"/>
        <v>0</v>
      </c>
      <c r="K124" s="5">
        <f t="shared" si="7"/>
        <v>0</v>
      </c>
    </row>
    <row r="125" spans="1:11" x14ac:dyDescent="0.25">
      <c r="A125" s="2"/>
      <c r="B125" s="2"/>
      <c r="C125" s="2"/>
      <c r="D125" s="2"/>
      <c r="I125" s="8" t="s">
        <v>161</v>
      </c>
      <c r="J125" s="10"/>
      <c r="K125" s="5">
        <f>SUM(K119:K124)</f>
        <v>0</v>
      </c>
    </row>
    <row r="126" spans="1:11" x14ac:dyDescent="0.25">
      <c r="A126" s="2"/>
      <c r="B126" s="2"/>
      <c r="C126" s="2"/>
      <c r="D126" s="2"/>
      <c r="J126" s="10"/>
      <c r="K126" s="11"/>
    </row>
    <row r="127" spans="1:11" x14ac:dyDescent="0.25">
      <c r="A127" s="20"/>
      <c r="B127" s="21" t="s">
        <v>117</v>
      </c>
      <c r="C127" s="21" t="s">
        <v>36</v>
      </c>
      <c r="D127" s="21"/>
      <c r="E127" s="22"/>
      <c r="F127" s="22"/>
      <c r="G127" s="22"/>
      <c r="H127" s="23"/>
      <c r="I127" s="24"/>
      <c r="J127" s="23"/>
      <c r="K127" s="25"/>
    </row>
    <row r="128" spans="1:11" x14ac:dyDescent="0.25">
      <c r="A128" s="1">
        <v>1</v>
      </c>
      <c r="B128" s="1" t="s">
        <v>118</v>
      </c>
      <c r="C128" s="3">
        <v>100</v>
      </c>
      <c r="D128" s="3" t="s">
        <v>6</v>
      </c>
      <c r="E128" s="32"/>
      <c r="F128" s="32"/>
      <c r="G128" s="32"/>
      <c r="H128" s="33"/>
      <c r="I128" s="35"/>
      <c r="J128" s="4">
        <f t="shared" si="4"/>
        <v>0</v>
      </c>
      <c r="K128" s="5">
        <f>J128*C128*5</f>
        <v>0</v>
      </c>
    </row>
    <row r="129" spans="1:11" x14ac:dyDescent="0.25">
      <c r="A129" s="1">
        <v>2</v>
      </c>
      <c r="B129" s="1" t="s">
        <v>119</v>
      </c>
      <c r="C129" s="3">
        <v>100</v>
      </c>
      <c r="D129" s="3" t="s">
        <v>6</v>
      </c>
      <c r="E129" s="32"/>
      <c r="F129" s="32"/>
      <c r="G129" s="32"/>
      <c r="H129" s="33"/>
      <c r="I129" s="35"/>
      <c r="J129" s="4">
        <f t="shared" si="4"/>
        <v>0</v>
      </c>
      <c r="K129" s="5">
        <f t="shared" ref="K129:K133" si="8">J129*C129*5</f>
        <v>0</v>
      </c>
    </row>
    <row r="130" spans="1:11" x14ac:dyDescent="0.25">
      <c r="A130" s="1">
        <v>3</v>
      </c>
      <c r="B130" s="1" t="s">
        <v>120</v>
      </c>
      <c r="C130" s="3">
        <v>100</v>
      </c>
      <c r="D130" s="3" t="s">
        <v>6</v>
      </c>
      <c r="E130" s="32"/>
      <c r="F130" s="32"/>
      <c r="G130" s="32"/>
      <c r="H130" s="33"/>
      <c r="I130" s="35"/>
      <c r="J130" s="4">
        <f t="shared" si="4"/>
        <v>0</v>
      </c>
      <c r="K130" s="5">
        <f t="shared" si="8"/>
        <v>0</v>
      </c>
    </row>
    <row r="131" spans="1:11" x14ac:dyDescent="0.25">
      <c r="A131" s="1">
        <v>4</v>
      </c>
      <c r="B131" s="1" t="s">
        <v>121</v>
      </c>
      <c r="C131" s="3">
        <v>100</v>
      </c>
      <c r="D131" s="3" t="s">
        <v>6</v>
      </c>
      <c r="E131" s="32"/>
      <c r="F131" s="32"/>
      <c r="G131" s="32"/>
      <c r="H131" s="33"/>
      <c r="I131" s="35"/>
      <c r="J131" s="4">
        <f t="shared" si="4"/>
        <v>0</v>
      </c>
      <c r="K131" s="5">
        <f t="shared" si="8"/>
        <v>0</v>
      </c>
    </row>
    <row r="132" spans="1:11" x14ac:dyDescent="0.25">
      <c r="A132" s="1">
        <v>5</v>
      </c>
      <c r="B132" s="1" t="s">
        <v>122</v>
      </c>
      <c r="C132" s="3">
        <v>100</v>
      </c>
      <c r="D132" s="3" t="s">
        <v>6</v>
      </c>
      <c r="E132" s="32"/>
      <c r="F132" s="32"/>
      <c r="G132" s="32"/>
      <c r="H132" s="33"/>
      <c r="I132" s="35"/>
      <c r="J132" s="4">
        <f t="shared" si="4"/>
        <v>0</v>
      </c>
      <c r="K132" s="5">
        <f t="shared" si="8"/>
        <v>0</v>
      </c>
    </row>
    <row r="133" spans="1:11" x14ac:dyDescent="0.25">
      <c r="A133" s="1">
        <v>6</v>
      </c>
      <c r="B133" s="1" t="s">
        <v>123</v>
      </c>
      <c r="C133" s="3">
        <v>100</v>
      </c>
      <c r="D133" s="3" t="s">
        <v>6</v>
      </c>
      <c r="E133" s="32"/>
      <c r="F133" s="32"/>
      <c r="G133" s="32"/>
      <c r="H133" s="33"/>
      <c r="I133" s="35"/>
      <c r="J133" s="4">
        <f>H133*(1-I133)</f>
        <v>0</v>
      </c>
      <c r="K133" s="5">
        <f t="shared" si="8"/>
        <v>0</v>
      </c>
    </row>
    <row r="134" spans="1:11" x14ac:dyDescent="0.25">
      <c r="A134" s="2"/>
      <c r="B134" s="2"/>
      <c r="C134" s="2"/>
      <c r="D134" s="2"/>
      <c r="I134" s="8" t="s">
        <v>165</v>
      </c>
      <c r="J134" s="10"/>
      <c r="K134" s="5">
        <f>SUM(K128:K133)</f>
        <v>0</v>
      </c>
    </row>
    <row r="135" spans="1:11" x14ac:dyDescent="0.25">
      <c r="A135" s="2"/>
      <c r="B135" s="2"/>
      <c r="C135" s="2"/>
      <c r="D135" s="2"/>
      <c r="J135" s="10"/>
      <c r="K135" s="11"/>
    </row>
    <row r="136" spans="1:11" x14ac:dyDescent="0.25">
      <c r="A136" s="20"/>
      <c r="B136" s="21" t="s">
        <v>124</v>
      </c>
      <c r="C136" s="21" t="s">
        <v>36</v>
      </c>
      <c r="D136" s="21"/>
      <c r="E136" s="22"/>
      <c r="F136" s="22"/>
      <c r="G136" s="22"/>
      <c r="H136" s="23"/>
      <c r="I136" s="24"/>
      <c r="J136" s="23"/>
      <c r="K136" s="25"/>
    </row>
    <row r="137" spans="1:11" x14ac:dyDescent="0.25">
      <c r="A137" s="1">
        <v>1</v>
      </c>
      <c r="B137" s="1" t="s">
        <v>125</v>
      </c>
      <c r="C137" s="3">
        <v>20</v>
      </c>
      <c r="D137" s="3" t="s">
        <v>6</v>
      </c>
      <c r="E137" s="32"/>
      <c r="F137" s="32"/>
      <c r="G137" s="32"/>
      <c r="H137" s="33"/>
      <c r="I137" s="35"/>
      <c r="J137" s="4">
        <f>H137*I137</f>
        <v>0</v>
      </c>
      <c r="K137" s="5">
        <f>J137*C137*5</f>
        <v>0</v>
      </c>
    </row>
    <row r="138" spans="1:11" x14ac:dyDescent="0.25">
      <c r="A138" s="1">
        <v>2</v>
      </c>
      <c r="B138" s="1" t="s">
        <v>126</v>
      </c>
      <c r="C138" s="3">
        <v>5</v>
      </c>
      <c r="D138" s="3" t="s">
        <v>6</v>
      </c>
      <c r="E138" s="32"/>
      <c r="F138" s="32"/>
      <c r="G138" s="32"/>
      <c r="H138" s="33"/>
      <c r="I138" s="35"/>
      <c r="J138" s="4">
        <f>H138*(1-I138)</f>
        <v>0</v>
      </c>
      <c r="K138" s="5">
        <f t="shared" ref="K138:K139" si="9">J138*C138*5</f>
        <v>0</v>
      </c>
    </row>
    <row r="139" spans="1:11" x14ac:dyDescent="0.25">
      <c r="A139" s="1">
        <v>3</v>
      </c>
      <c r="B139" s="1" t="s">
        <v>127</v>
      </c>
      <c r="C139" s="3">
        <v>10</v>
      </c>
      <c r="D139" s="3" t="s">
        <v>6</v>
      </c>
      <c r="E139" s="32"/>
      <c r="F139" s="32"/>
      <c r="G139" s="32"/>
      <c r="H139" s="33"/>
      <c r="I139" s="35"/>
      <c r="J139" s="4">
        <f t="shared" ref="J139:J151" si="10">H139*(1-I139)</f>
        <v>0</v>
      </c>
      <c r="K139" s="5">
        <f t="shared" si="9"/>
        <v>0</v>
      </c>
    </row>
    <row r="140" spans="1:11" x14ac:dyDescent="0.25">
      <c r="A140" s="2"/>
      <c r="B140" s="2"/>
      <c r="C140" s="2"/>
      <c r="D140" s="2"/>
      <c r="I140" s="8" t="s">
        <v>163</v>
      </c>
      <c r="J140" s="10"/>
      <c r="K140" s="5">
        <f>SUM(K137:K139)</f>
        <v>0</v>
      </c>
    </row>
    <row r="141" spans="1:11" x14ac:dyDescent="0.25">
      <c r="A141" s="2"/>
      <c r="B141" s="2"/>
      <c r="C141" s="2"/>
      <c r="D141" s="2"/>
      <c r="J141" s="10"/>
      <c r="K141" s="11"/>
    </row>
    <row r="142" spans="1:11" x14ac:dyDescent="0.25">
      <c r="A142" s="20"/>
      <c r="B142" s="21" t="s">
        <v>128</v>
      </c>
      <c r="C142" s="21" t="s">
        <v>36</v>
      </c>
      <c r="D142" s="21"/>
      <c r="E142" s="22"/>
      <c r="F142" s="22"/>
      <c r="G142" s="22"/>
      <c r="H142" s="23"/>
      <c r="I142" s="24"/>
      <c r="J142" s="23"/>
      <c r="K142" s="25"/>
    </row>
    <row r="143" spans="1:11" x14ac:dyDescent="0.25">
      <c r="A143" s="1">
        <v>1</v>
      </c>
      <c r="B143" s="1" t="s">
        <v>129</v>
      </c>
      <c r="C143" s="3">
        <v>5</v>
      </c>
      <c r="D143" s="3" t="s">
        <v>130</v>
      </c>
      <c r="E143" s="32"/>
      <c r="F143" s="32"/>
      <c r="G143" s="32"/>
      <c r="H143" s="33"/>
      <c r="I143" s="35"/>
      <c r="J143" s="4">
        <f t="shared" si="10"/>
        <v>0</v>
      </c>
      <c r="K143" s="5">
        <f>J143*C143*5</f>
        <v>0</v>
      </c>
    </row>
    <row r="144" spans="1:11" x14ac:dyDescent="0.25">
      <c r="A144" s="1">
        <v>2</v>
      </c>
      <c r="B144" s="1" t="s">
        <v>131</v>
      </c>
      <c r="C144" s="3">
        <v>5</v>
      </c>
      <c r="D144" s="3" t="s">
        <v>130</v>
      </c>
      <c r="E144" s="32"/>
      <c r="F144" s="32"/>
      <c r="G144" s="32"/>
      <c r="H144" s="33"/>
      <c r="I144" s="35"/>
      <c r="J144" s="4">
        <f t="shared" si="10"/>
        <v>0</v>
      </c>
      <c r="K144" s="5">
        <f t="shared" ref="K144:K151" si="11">J144*C144*5</f>
        <v>0</v>
      </c>
    </row>
    <row r="145" spans="1:11" x14ac:dyDescent="0.25">
      <c r="A145" s="1">
        <v>3</v>
      </c>
      <c r="B145" s="1" t="s">
        <v>132</v>
      </c>
      <c r="C145" s="3">
        <v>5</v>
      </c>
      <c r="D145" s="3" t="s">
        <v>130</v>
      </c>
      <c r="E145" s="32"/>
      <c r="F145" s="32"/>
      <c r="G145" s="32"/>
      <c r="H145" s="33"/>
      <c r="I145" s="35"/>
      <c r="J145" s="4">
        <f t="shared" si="10"/>
        <v>0</v>
      </c>
      <c r="K145" s="5">
        <f t="shared" si="11"/>
        <v>0</v>
      </c>
    </row>
    <row r="146" spans="1:11" x14ac:dyDescent="0.25">
      <c r="A146" s="1">
        <v>4</v>
      </c>
      <c r="B146" s="1" t="s">
        <v>133</v>
      </c>
      <c r="C146" s="3">
        <v>5</v>
      </c>
      <c r="D146" s="3" t="s">
        <v>130</v>
      </c>
      <c r="E146" s="32"/>
      <c r="F146" s="32"/>
      <c r="G146" s="32"/>
      <c r="H146" s="33"/>
      <c r="I146" s="35"/>
      <c r="J146" s="4">
        <f t="shared" si="10"/>
        <v>0</v>
      </c>
      <c r="K146" s="5">
        <f t="shared" si="11"/>
        <v>0</v>
      </c>
    </row>
    <row r="147" spans="1:11" x14ac:dyDescent="0.25">
      <c r="A147" s="1">
        <v>5</v>
      </c>
      <c r="B147" s="1" t="s">
        <v>134</v>
      </c>
      <c r="C147" s="3">
        <v>5</v>
      </c>
      <c r="D147" s="3" t="s">
        <v>130</v>
      </c>
      <c r="E147" s="32"/>
      <c r="F147" s="32"/>
      <c r="G147" s="32"/>
      <c r="H147" s="33"/>
      <c r="I147" s="35"/>
      <c r="J147" s="4">
        <f t="shared" si="10"/>
        <v>0</v>
      </c>
      <c r="K147" s="5">
        <f t="shared" si="11"/>
        <v>0</v>
      </c>
    </row>
    <row r="148" spans="1:11" x14ac:dyDescent="0.25">
      <c r="A148" s="1">
        <v>6</v>
      </c>
      <c r="B148" s="1" t="s">
        <v>135</v>
      </c>
      <c r="C148" s="3">
        <v>5</v>
      </c>
      <c r="D148" s="3" t="s">
        <v>130</v>
      </c>
      <c r="E148" s="32"/>
      <c r="F148" s="32"/>
      <c r="G148" s="32"/>
      <c r="H148" s="33"/>
      <c r="I148" s="35"/>
      <c r="J148" s="4">
        <f t="shared" si="10"/>
        <v>0</v>
      </c>
      <c r="K148" s="5">
        <f t="shared" si="11"/>
        <v>0</v>
      </c>
    </row>
    <row r="149" spans="1:11" x14ac:dyDescent="0.25">
      <c r="A149" s="1">
        <v>7</v>
      </c>
      <c r="B149" s="1" t="s">
        <v>136</v>
      </c>
      <c r="C149" s="3">
        <v>5</v>
      </c>
      <c r="D149" s="3" t="s">
        <v>130</v>
      </c>
      <c r="E149" s="32"/>
      <c r="F149" s="32"/>
      <c r="G149" s="32"/>
      <c r="H149" s="33"/>
      <c r="I149" s="35"/>
      <c r="J149" s="4">
        <f t="shared" si="10"/>
        <v>0</v>
      </c>
      <c r="K149" s="5">
        <f t="shared" si="11"/>
        <v>0</v>
      </c>
    </row>
    <row r="150" spans="1:11" x14ac:dyDescent="0.25">
      <c r="A150" s="1">
        <v>8</v>
      </c>
      <c r="B150" s="1" t="s">
        <v>137</v>
      </c>
      <c r="C150" s="3">
        <v>5</v>
      </c>
      <c r="D150" s="3" t="s">
        <v>130</v>
      </c>
      <c r="E150" s="32"/>
      <c r="F150" s="32"/>
      <c r="G150" s="32"/>
      <c r="H150" s="33"/>
      <c r="I150" s="35"/>
      <c r="J150" s="4">
        <f t="shared" si="10"/>
        <v>0</v>
      </c>
      <c r="K150" s="5">
        <f t="shared" si="11"/>
        <v>0</v>
      </c>
    </row>
    <row r="151" spans="1:11" x14ac:dyDescent="0.25">
      <c r="A151" s="1">
        <v>9</v>
      </c>
      <c r="B151" s="1" t="s">
        <v>138</v>
      </c>
      <c r="C151" s="3">
        <v>5</v>
      </c>
      <c r="D151" s="3" t="s">
        <v>130</v>
      </c>
      <c r="E151" s="32"/>
      <c r="F151" s="32"/>
      <c r="G151" s="32"/>
      <c r="H151" s="33"/>
      <c r="I151" s="35"/>
      <c r="J151" s="4">
        <f t="shared" si="10"/>
        <v>0</v>
      </c>
      <c r="K151" s="5">
        <f t="shared" si="11"/>
        <v>0</v>
      </c>
    </row>
    <row r="152" spans="1:11" x14ac:dyDescent="0.25">
      <c r="I152" s="8" t="s">
        <v>164</v>
      </c>
      <c r="K152" s="5">
        <f>SUM(K143:K151)</f>
        <v>0</v>
      </c>
    </row>
  </sheetData>
  <sheetProtection algorithmName="SHA-512" hashValue="iZyYIjzLg5hMwnD5Rdo0vKHtd6E2R41Ux/93gfbzatiayV5kcEWu0vYqfa/40SPq4G3yd3lnKIKERR2FGFklXA==" saltValue="Q38u31mLLx60yyerlMyOjQ==" spinCount="100000" sheet="1" objects="1" scenarios="1"/>
  <pageMargins left="0.7" right="0.7" top="0.75" bottom="0.75" header="0.3" footer="0.3"/>
  <pageSetup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F0AA-6195-48FB-AE95-D6A7D654DD23}">
  <sheetPr>
    <pageSetUpPr fitToPage="1"/>
  </sheetPr>
  <dimension ref="A1:K152"/>
  <sheetViews>
    <sheetView zoomScale="85" zoomScaleNormal="85" workbookViewId="0">
      <pane ySplit="2" topLeftCell="A111" activePane="bottomLeft" state="frozen"/>
      <selection pane="bottomLeft" activeCell="B1" sqref="B1"/>
    </sheetView>
  </sheetViews>
  <sheetFormatPr defaultRowHeight="15" x14ac:dyDescent="0.25"/>
  <cols>
    <col min="1" max="1" width="5.5703125" customWidth="1"/>
    <col min="2" max="2" width="46" customWidth="1"/>
    <col min="5" max="5" width="19.42578125" customWidth="1"/>
    <col min="6" max="6" width="23.85546875" customWidth="1"/>
    <col min="8" max="8" width="14" style="6" customWidth="1"/>
    <col min="9" max="9" width="16" style="7" customWidth="1"/>
    <col min="10" max="11" width="15.140625" customWidth="1"/>
  </cols>
  <sheetData>
    <row r="1" spans="1:11" ht="15.75" x14ac:dyDescent="0.25">
      <c r="B1" s="15" t="s">
        <v>191</v>
      </c>
    </row>
    <row r="2" spans="1:11" ht="39" x14ac:dyDescent="0.25">
      <c r="A2" s="26"/>
      <c r="B2" s="27" t="s">
        <v>0</v>
      </c>
      <c r="C2" s="28" t="s">
        <v>1</v>
      </c>
      <c r="D2" s="27" t="s">
        <v>2</v>
      </c>
      <c r="E2" s="28" t="s">
        <v>139</v>
      </c>
      <c r="F2" s="28" t="s">
        <v>166</v>
      </c>
      <c r="G2" s="28" t="s">
        <v>2</v>
      </c>
      <c r="H2" s="29" t="s">
        <v>151</v>
      </c>
      <c r="I2" s="30" t="s">
        <v>152</v>
      </c>
      <c r="J2" s="28" t="s">
        <v>153</v>
      </c>
      <c r="K2" s="28" t="s">
        <v>180</v>
      </c>
    </row>
    <row r="3" spans="1:11" x14ac:dyDescent="0.25">
      <c r="A3" s="20"/>
      <c r="B3" s="21" t="s">
        <v>3</v>
      </c>
      <c r="C3" s="21" t="s">
        <v>4</v>
      </c>
      <c r="D3" s="21"/>
      <c r="E3" s="21"/>
      <c r="F3" s="21"/>
      <c r="G3" s="21"/>
      <c r="H3" s="21"/>
      <c r="I3" s="21"/>
      <c r="J3" s="21"/>
      <c r="K3" s="31"/>
    </row>
    <row r="4" spans="1:11" x14ac:dyDescent="0.25">
      <c r="A4" s="1">
        <v>1</v>
      </c>
      <c r="B4" s="1" t="s">
        <v>5</v>
      </c>
      <c r="C4" s="3">
        <v>100</v>
      </c>
      <c r="D4" s="3" t="s">
        <v>6</v>
      </c>
      <c r="E4" s="32"/>
      <c r="F4" s="32"/>
      <c r="G4" s="32"/>
      <c r="H4" s="33"/>
      <c r="I4" s="34"/>
      <c r="J4" s="4">
        <f>H4*(1-I4)</f>
        <v>0</v>
      </c>
      <c r="K4" s="5">
        <f>J4*C4*5</f>
        <v>0</v>
      </c>
    </row>
    <row r="5" spans="1:11" x14ac:dyDescent="0.25">
      <c r="A5" s="1">
        <v>2</v>
      </c>
      <c r="B5" s="1" t="s">
        <v>7</v>
      </c>
      <c r="C5" s="3">
        <v>100</v>
      </c>
      <c r="D5" s="3" t="s">
        <v>6</v>
      </c>
      <c r="E5" s="32"/>
      <c r="F5" s="32"/>
      <c r="G5" s="32"/>
      <c r="H5" s="33"/>
      <c r="I5" s="34"/>
      <c r="J5" s="4">
        <f t="shared" ref="J5:J68" si="0">H5*(1-I5)</f>
        <v>0</v>
      </c>
      <c r="K5" s="5">
        <f t="shared" ref="K5:K33" si="1">J5*C5*5</f>
        <v>0</v>
      </c>
    </row>
    <row r="6" spans="1:11" x14ac:dyDescent="0.25">
      <c r="A6" s="1">
        <v>3</v>
      </c>
      <c r="B6" s="1" t="s">
        <v>8</v>
      </c>
      <c r="C6" s="3">
        <v>100</v>
      </c>
      <c r="D6" s="3" t="s">
        <v>6</v>
      </c>
      <c r="E6" s="32"/>
      <c r="F6" s="32"/>
      <c r="G6" s="32"/>
      <c r="H6" s="33"/>
      <c r="I6" s="34"/>
      <c r="J6" s="4">
        <f t="shared" si="0"/>
        <v>0</v>
      </c>
      <c r="K6" s="5">
        <f t="shared" si="1"/>
        <v>0</v>
      </c>
    </row>
    <row r="7" spans="1:11" x14ac:dyDescent="0.25">
      <c r="A7" s="1">
        <v>4</v>
      </c>
      <c r="B7" s="1" t="s">
        <v>9</v>
      </c>
      <c r="C7" s="3">
        <v>100</v>
      </c>
      <c r="D7" s="3" t="s">
        <v>6</v>
      </c>
      <c r="E7" s="32"/>
      <c r="F7" s="32"/>
      <c r="G7" s="32"/>
      <c r="H7" s="33"/>
      <c r="I7" s="34"/>
      <c r="J7" s="4">
        <f t="shared" si="0"/>
        <v>0</v>
      </c>
      <c r="K7" s="5">
        <f t="shared" si="1"/>
        <v>0</v>
      </c>
    </row>
    <row r="8" spans="1:11" x14ac:dyDescent="0.25">
      <c r="A8" s="1">
        <v>5</v>
      </c>
      <c r="B8" s="1" t="s">
        <v>10</v>
      </c>
      <c r="C8" s="3">
        <v>100</v>
      </c>
      <c r="D8" s="3" t="s">
        <v>6</v>
      </c>
      <c r="E8" s="32"/>
      <c r="F8" s="32"/>
      <c r="G8" s="32"/>
      <c r="H8" s="33"/>
      <c r="I8" s="34"/>
      <c r="J8" s="4">
        <f t="shared" si="0"/>
        <v>0</v>
      </c>
      <c r="K8" s="5">
        <f t="shared" si="1"/>
        <v>0</v>
      </c>
    </row>
    <row r="9" spans="1:11" x14ac:dyDescent="0.25">
      <c r="A9" s="1">
        <v>6</v>
      </c>
      <c r="B9" s="1" t="s">
        <v>11</v>
      </c>
      <c r="C9" s="3">
        <v>100</v>
      </c>
      <c r="D9" s="3" t="s">
        <v>6</v>
      </c>
      <c r="E9" s="32"/>
      <c r="F9" s="32"/>
      <c r="G9" s="32"/>
      <c r="H9" s="33"/>
      <c r="I9" s="34"/>
      <c r="J9" s="4">
        <f t="shared" si="0"/>
        <v>0</v>
      </c>
      <c r="K9" s="5">
        <f t="shared" si="1"/>
        <v>0</v>
      </c>
    </row>
    <row r="10" spans="1:11" x14ac:dyDescent="0.25">
      <c r="A10" s="1">
        <v>7</v>
      </c>
      <c r="B10" s="1" t="s">
        <v>12</v>
      </c>
      <c r="C10" s="3">
        <v>100</v>
      </c>
      <c r="D10" s="3" t="s">
        <v>6</v>
      </c>
      <c r="E10" s="32"/>
      <c r="F10" s="32"/>
      <c r="G10" s="32"/>
      <c r="H10" s="33"/>
      <c r="I10" s="34"/>
      <c r="J10" s="4">
        <f t="shared" si="0"/>
        <v>0</v>
      </c>
      <c r="K10" s="5">
        <f t="shared" si="1"/>
        <v>0</v>
      </c>
    </row>
    <row r="11" spans="1:11" x14ac:dyDescent="0.25">
      <c r="A11" s="1">
        <v>8</v>
      </c>
      <c r="B11" s="1" t="s">
        <v>13</v>
      </c>
      <c r="C11" s="3">
        <v>100</v>
      </c>
      <c r="D11" s="3" t="s">
        <v>6</v>
      </c>
      <c r="E11" s="32"/>
      <c r="F11" s="32"/>
      <c r="G11" s="32"/>
      <c r="H11" s="33"/>
      <c r="I11" s="34"/>
      <c r="J11" s="4">
        <f t="shared" si="0"/>
        <v>0</v>
      </c>
      <c r="K11" s="5">
        <f t="shared" si="1"/>
        <v>0</v>
      </c>
    </row>
    <row r="12" spans="1:11" x14ac:dyDescent="0.25">
      <c r="A12" s="1">
        <v>9</v>
      </c>
      <c r="B12" s="1" t="s">
        <v>14</v>
      </c>
      <c r="C12" s="3">
        <v>100</v>
      </c>
      <c r="D12" s="3" t="s">
        <v>6</v>
      </c>
      <c r="E12" s="32"/>
      <c r="F12" s="32"/>
      <c r="G12" s="32"/>
      <c r="H12" s="33"/>
      <c r="I12" s="34"/>
      <c r="J12" s="4">
        <f t="shared" si="0"/>
        <v>0</v>
      </c>
      <c r="K12" s="5">
        <f t="shared" si="1"/>
        <v>0</v>
      </c>
    </row>
    <row r="13" spans="1:11" x14ac:dyDescent="0.25">
      <c r="A13" s="1">
        <v>10</v>
      </c>
      <c r="B13" s="1" t="s">
        <v>15</v>
      </c>
      <c r="C13" s="3">
        <v>100</v>
      </c>
      <c r="D13" s="3" t="s">
        <v>6</v>
      </c>
      <c r="E13" s="32"/>
      <c r="F13" s="32"/>
      <c r="G13" s="32"/>
      <c r="H13" s="33"/>
      <c r="I13" s="34"/>
      <c r="J13" s="4">
        <f t="shared" si="0"/>
        <v>0</v>
      </c>
      <c r="K13" s="5">
        <f t="shared" si="1"/>
        <v>0</v>
      </c>
    </row>
    <row r="14" spans="1:11" x14ac:dyDescent="0.25">
      <c r="A14" s="1">
        <v>11</v>
      </c>
      <c r="B14" s="1" t="s">
        <v>16</v>
      </c>
      <c r="C14" s="3">
        <v>100</v>
      </c>
      <c r="D14" s="3" t="s">
        <v>6</v>
      </c>
      <c r="E14" s="32"/>
      <c r="F14" s="32"/>
      <c r="G14" s="32"/>
      <c r="H14" s="33"/>
      <c r="I14" s="34"/>
      <c r="J14" s="4">
        <f t="shared" si="0"/>
        <v>0</v>
      </c>
      <c r="K14" s="5">
        <f t="shared" si="1"/>
        <v>0</v>
      </c>
    </row>
    <row r="15" spans="1:11" x14ac:dyDescent="0.25">
      <c r="A15" s="1">
        <v>12</v>
      </c>
      <c r="B15" s="1" t="s">
        <v>17</v>
      </c>
      <c r="C15" s="3">
        <v>100</v>
      </c>
      <c r="D15" s="3" t="s">
        <v>6</v>
      </c>
      <c r="E15" s="32"/>
      <c r="F15" s="32"/>
      <c r="G15" s="32"/>
      <c r="H15" s="33"/>
      <c r="I15" s="34"/>
      <c r="J15" s="4">
        <f t="shared" si="0"/>
        <v>0</v>
      </c>
      <c r="K15" s="5">
        <f t="shared" si="1"/>
        <v>0</v>
      </c>
    </row>
    <row r="16" spans="1:11" x14ac:dyDescent="0.25">
      <c r="A16" s="1">
        <v>13</v>
      </c>
      <c r="B16" s="1" t="s">
        <v>18</v>
      </c>
      <c r="C16" s="3">
        <v>100</v>
      </c>
      <c r="D16" s="3" t="s">
        <v>6</v>
      </c>
      <c r="E16" s="32"/>
      <c r="F16" s="32"/>
      <c r="G16" s="32"/>
      <c r="H16" s="33"/>
      <c r="I16" s="34"/>
      <c r="J16" s="4">
        <f t="shared" si="0"/>
        <v>0</v>
      </c>
      <c r="K16" s="5">
        <f t="shared" si="1"/>
        <v>0</v>
      </c>
    </row>
    <row r="17" spans="1:11" x14ac:dyDescent="0.25">
      <c r="A17" s="1">
        <v>14</v>
      </c>
      <c r="B17" s="1" t="s">
        <v>19</v>
      </c>
      <c r="C17" s="3">
        <v>100</v>
      </c>
      <c r="D17" s="3" t="s">
        <v>6</v>
      </c>
      <c r="E17" s="32"/>
      <c r="F17" s="32"/>
      <c r="G17" s="32"/>
      <c r="H17" s="33"/>
      <c r="I17" s="34"/>
      <c r="J17" s="4">
        <f t="shared" si="0"/>
        <v>0</v>
      </c>
      <c r="K17" s="5">
        <f t="shared" si="1"/>
        <v>0</v>
      </c>
    </row>
    <row r="18" spans="1:11" x14ac:dyDescent="0.25">
      <c r="A18" s="1">
        <v>15</v>
      </c>
      <c r="B18" s="1" t="s">
        <v>20</v>
      </c>
      <c r="C18" s="3">
        <v>100</v>
      </c>
      <c r="D18" s="3" t="s">
        <v>6</v>
      </c>
      <c r="E18" s="32"/>
      <c r="F18" s="32"/>
      <c r="G18" s="32"/>
      <c r="H18" s="33"/>
      <c r="I18" s="34"/>
      <c r="J18" s="4">
        <f t="shared" si="0"/>
        <v>0</v>
      </c>
      <c r="K18" s="5">
        <f t="shared" si="1"/>
        <v>0</v>
      </c>
    </row>
    <row r="19" spans="1:11" x14ac:dyDescent="0.25">
      <c r="A19" s="1">
        <v>16</v>
      </c>
      <c r="B19" s="1" t="s">
        <v>21</v>
      </c>
      <c r="C19" s="3">
        <v>100</v>
      </c>
      <c r="D19" s="3" t="s">
        <v>6</v>
      </c>
      <c r="E19" s="32"/>
      <c r="F19" s="32"/>
      <c r="G19" s="32"/>
      <c r="H19" s="33"/>
      <c r="I19" s="34"/>
      <c r="J19" s="4">
        <f t="shared" si="0"/>
        <v>0</v>
      </c>
      <c r="K19" s="5">
        <f t="shared" si="1"/>
        <v>0</v>
      </c>
    </row>
    <row r="20" spans="1:11" x14ac:dyDescent="0.25">
      <c r="A20" s="1">
        <v>17</v>
      </c>
      <c r="B20" s="1" t="s">
        <v>22</v>
      </c>
      <c r="C20" s="3">
        <v>100</v>
      </c>
      <c r="D20" s="3" t="s">
        <v>6</v>
      </c>
      <c r="E20" s="32"/>
      <c r="F20" s="32"/>
      <c r="G20" s="32"/>
      <c r="H20" s="33"/>
      <c r="I20" s="34"/>
      <c r="J20" s="4">
        <f t="shared" si="0"/>
        <v>0</v>
      </c>
      <c r="K20" s="5">
        <f t="shared" si="1"/>
        <v>0</v>
      </c>
    </row>
    <row r="21" spans="1:11" x14ac:dyDescent="0.25">
      <c r="A21" s="1">
        <v>18</v>
      </c>
      <c r="B21" s="1" t="s">
        <v>23</v>
      </c>
      <c r="C21" s="3">
        <v>100</v>
      </c>
      <c r="D21" s="3" t="s">
        <v>6</v>
      </c>
      <c r="E21" s="32"/>
      <c r="F21" s="32"/>
      <c r="G21" s="32"/>
      <c r="H21" s="33"/>
      <c r="I21" s="34"/>
      <c r="J21" s="4">
        <f t="shared" si="0"/>
        <v>0</v>
      </c>
      <c r="K21" s="5">
        <f t="shared" si="1"/>
        <v>0</v>
      </c>
    </row>
    <row r="22" spans="1:11" x14ac:dyDescent="0.25">
      <c r="A22" s="1">
        <v>19</v>
      </c>
      <c r="B22" s="1" t="s">
        <v>24</v>
      </c>
      <c r="C22" s="3">
        <v>100</v>
      </c>
      <c r="D22" s="3" t="s">
        <v>6</v>
      </c>
      <c r="E22" s="32"/>
      <c r="F22" s="32"/>
      <c r="G22" s="32"/>
      <c r="H22" s="33"/>
      <c r="I22" s="34"/>
      <c r="J22" s="4">
        <f t="shared" si="0"/>
        <v>0</v>
      </c>
      <c r="K22" s="5">
        <f t="shared" si="1"/>
        <v>0</v>
      </c>
    </row>
    <row r="23" spans="1:11" x14ac:dyDescent="0.25">
      <c r="A23" s="1">
        <v>20</v>
      </c>
      <c r="B23" s="1" t="s">
        <v>25</v>
      </c>
      <c r="C23" s="3">
        <v>100</v>
      </c>
      <c r="D23" s="3" t="s">
        <v>6</v>
      </c>
      <c r="E23" s="32"/>
      <c r="F23" s="32"/>
      <c r="G23" s="32"/>
      <c r="H23" s="33"/>
      <c r="I23" s="34"/>
      <c r="J23" s="4">
        <f t="shared" si="0"/>
        <v>0</v>
      </c>
      <c r="K23" s="5">
        <f t="shared" si="1"/>
        <v>0</v>
      </c>
    </row>
    <row r="24" spans="1:11" x14ac:dyDescent="0.25">
      <c r="A24" s="1">
        <v>21</v>
      </c>
      <c r="B24" s="1" t="s">
        <v>26</v>
      </c>
      <c r="C24" s="3">
        <v>100</v>
      </c>
      <c r="D24" s="3" t="s">
        <v>6</v>
      </c>
      <c r="E24" s="32"/>
      <c r="F24" s="32"/>
      <c r="G24" s="32"/>
      <c r="H24" s="33"/>
      <c r="I24" s="34"/>
      <c r="J24" s="4">
        <f t="shared" si="0"/>
        <v>0</v>
      </c>
      <c r="K24" s="5">
        <f t="shared" si="1"/>
        <v>0</v>
      </c>
    </row>
    <row r="25" spans="1:11" x14ac:dyDescent="0.25">
      <c r="A25" s="1">
        <v>22</v>
      </c>
      <c r="B25" s="1" t="s">
        <v>27</v>
      </c>
      <c r="C25" s="3">
        <v>100</v>
      </c>
      <c r="D25" s="3" t="s">
        <v>6</v>
      </c>
      <c r="E25" s="32"/>
      <c r="F25" s="32"/>
      <c r="G25" s="32"/>
      <c r="H25" s="33"/>
      <c r="I25" s="34"/>
      <c r="J25" s="4">
        <f t="shared" si="0"/>
        <v>0</v>
      </c>
      <c r="K25" s="5">
        <f t="shared" si="1"/>
        <v>0</v>
      </c>
    </row>
    <row r="26" spans="1:11" x14ac:dyDescent="0.25">
      <c r="A26" s="1">
        <v>23</v>
      </c>
      <c r="B26" s="1" t="s">
        <v>28</v>
      </c>
      <c r="C26" s="3">
        <v>100</v>
      </c>
      <c r="D26" s="3" t="s">
        <v>6</v>
      </c>
      <c r="E26" s="32"/>
      <c r="F26" s="32"/>
      <c r="G26" s="32"/>
      <c r="H26" s="33"/>
      <c r="I26" s="34"/>
      <c r="J26" s="4">
        <f t="shared" si="0"/>
        <v>0</v>
      </c>
      <c r="K26" s="5">
        <f t="shared" si="1"/>
        <v>0</v>
      </c>
    </row>
    <row r="27" spans="1:11" x14ac:dyDescent="0.25">
      <c r="A27" s="1">
        <v>24</v>
      </c>
      <c r="B27" s="1" t="s">
        <v>29</v>
      </c>
      <c r="C27" s="3">
        <v>100</v>
      </c>
      <c r="D27" s="3" t="s">
        <v>6</v>
      </c>
      <c r="E27" s="32"/>
      <c r="F27" s="32"/>
      <c r="G27" s="32"/>
      <c r="H27" s="33"/>
      <c r="I27" s="34"/>
      <c r="J27" s="4">
        <f t="shared" si="0"/>
        <v>0</v>
      </c>
      <c r="K27" s="5">
        <f t="shared" si="1"/>
        <v>0</v>
      </c>
    </row>
    <row r="28" spans="1:11" x14ac:dyDescent="0.25">
      <c r="A28" s="1">
        <v>25</v>
      </c>
      <c r="B28" s="1" t="s">
        <v>30</v>
      </c>
      <c r="C28" s="3">
        <v>100</v>
      </c>
      <c r="D28" s="3" t="s">
        <v>6</v>
      </c>
      <c r="E28" s="32"/>
      <c r="F28" s="32"/>
      <c r="G28" s="32"/>
      <c r="H28" s="33"/>
      <c r="I28" s="34"/>
      <c r="J28" s="4">
        <f t="shared" si="0"/>
        <v>0</v>
      </c>
      <c r="K28" s="5">
        <f t="shared" si="1"/>
        <v>0</v>
      </c>
    </row>
    <row r="29" spans="1:11" x14ac:dyDescent="0.25">
      <c r="A29" s="1">
        <v>26</v>
      </c>
      <c r="B29" s="1" t="s">
        <v>31</v>
      </c>
      <c r="C29" s="3">
        <v>100</v>
      </c>
      <c r="D29" s="3" t="s">
        <v>6</v>
      </c>
      <c r="E29" s="32"/>
      <c r="F29" s="32"/>
      <c r="G29" s="32"/>
      <c r="H29" s="33"/>
      <c r="I29" s="34"/>
      <c r="J29" s="4">
        <f t="shared" si="0"/>
        <v>0</v>
      </c>
      <c r="K29" s="5">
        <f t="shared" si="1"/>
        <v>0</v>
      </c>
    </row>
    <row r="30" spans="1:11" x14ac:dyDescent="0.25">
      <c r="A30" s="1">
        <v>27</v>
      </c>
      <c r="B30" s="1" t="s">
        <v>32</v>
      </c>
      <c r="C30" s="3">
        <v>100</v>
      </c>
      <c r="D30" s="3" t="s">
        <v>6</v>
      </c>
      <c r="E30" s="32"/>
      <c r="F30" s="32"/>
      <c r="G30" s="32"/>
      <c r="H30" s="33"/>
      <c r="I30" s="34"/>
      <c r="J30" s="4">
        <f t="shared" si="0"/>
        <v>0</v>
      </c>
      <c r="K30" s="5">
        <f t="shared" si="1"/>
        <v>0</v>
      </c>
    </row>
    <row r="31" spans="1:11" x14ac:dyDescent="0.25">
      <c r="A31" s="1">
        <v>28</v>
      </c>
      <c r="B31" s="1" t="s">
        <v>33</v>
      </c>
      <c r="C31" s="3">
        <v>100</v>
      </c>
      <c r="D31" s="3" t="s">
        <v>6</v>
      </c>
      <c r="E31" s="32"/>
      <c r="F31" s="32"/>
      <c r="G31" s="32"/>
      <c r="H31" s="33"/>
      <c r="I31" s="34"/>
      <c r="J31" s="4">
        <f t="shared" si="0"/>
        <v>0</v>
      </c>
      <c r="K31" s="5">
        <f t="shared" si="1"/>
        <v>0</v>
      </c>
    </row>
    <row r="32" spans="1:11" x14ac:dyDescent="0.25">
      <c r="A32" s="1">
        <v>29</v>
      </c>
      <c r="B32" s="1" t="s">
        <v>34</v>
      </c>
      <c r="C32" s="3">
        <v>100</v>
      </c>
      <c r="D32" s="3" t="s">
        <v>6</v>
      </c>
      <c r="E32" s="32"/>
      <c r="F32" s="32"/>
      <c r="G32" s="32"/>
      <c r="H32" s="33"/>
      <c r="I32" s="34"/>
      <c r="J32" s="4">
        <f t="shared" si="0"/>
        <v>0</v>
      </c>
      <c r="K32" s="5">
        <f t="shared" si="1"/>
        <v>0</v>
      </c>
    </row>
    <row r="33" spans="1:11" x14ac:dyDescent="0.25">
      <c r="A33" s="1">
        <v>30</v>
      </c>
      <c r="B33" s="1" t="s">
        <v>35</v>
      </c>
      <c r="C33" s="3">
        <v>100</v>
      </c>
      <c r="D33" s="3" t="s">
        <v>6</v>
      </c>
      <c r="E33" s="32"/>
      <c r="F33" s="32"/>
      <c r="G33" s="32"/>
      <c r="H33" s="33"/>
      <c r="I33" s="34"/>
      <c r="J33" s="4">
        <f t="shared" si="0"/>
        <v>0</v>
      </c>
      <c r="K33" s="5">
        <f t="shared" si="1"/>
        <v>0</v>
      </c>
    </row>
    <row r="34" spans="1:11" x14ac:dyDescent="0.25">
      <c r="A34" s="2"/>
      <c r="B34" s="2"/>
      <c r="C34" s="2"/>
      <c r="D34" s="2"/>
      <c r="I34" s="8" t="s">
        <v>155</v>
      </c>
      <c r="J34" s="9"/>
      <c r="K34" s="5">
        <f>SUM(K4:K33)</f>
        <v>0</v>
      </c>
    </row>
    <row r="35" spans="1:11" x14ac:dyDescent="0.25">
      <c r="A35" s="2"/>
      <c r="B35" s="2"/>
      <c r="C35" s="2"/>
      <c r="D35" s="2"/>
      <c r="J35" s="10"/>
      <c r="K35" s="11"/>
    </row>
    <row r="36" spans="1:11" x14ac:dyDescent="0.25">
      <c r="A36" s="20"/>
      <c r="B36" s="21" t="s">
        <v>157</v>
      </c>
      <c r="C36" s="21" t="s">
        <v>36</v>
      </c>
      <c r="D36" s="21"/>
      <c r="E36" s="22"/>
      <c r="F36" s="22"/>
      <c r="G36" s="22"/>
      <c r="H36" s="23"/>
      <c r="I36" s="24"/>
      <c r="J36" s="23"/>
      <c r="K36" s="25"/>
    </row>
    <row r="37" spans="1:11" x14ac:dyDescent="0.25">
      <c r="A37" s="1">
        <v>1</v>
      </c>
      <c r="B37" s="1" t="s">
        <v>37</v>
      </c>
      <c r="C37" s="3">
        <v>100</v>
      </c>
      <c r="D37" s="3" t="s">
        <v>6</v>
      </c>
      <c r="E37" s="32"/>
      <c r="F37" s="32"/>
      <c r="G37" s="32"/>
      <c r="H37" s="33"/>
      <c r="I37" s="34"/>
      <c r="J37" s="4">
        <f t="shared" si="0"/>
        <v>0</v>
      </c>
      <c r="K37" s="5">
        <f>J37*C37*5</f>
        <v>0</v>
      </c>
    </row>
    <row r="38" spans="1:11" x14ac:dyDescent="0.25">
      <c r="A38" s="1">
        <v>2</v>
      </c>
      <c r="B38" s="1" t="s">
        <v>38</v>
      </c>
      <c r="C38" s="3">
        <v>100</v>
      </c>
      <c r="D38" s="3" t="s">
        <v>6</v>
      </c>
      <c r="E38" s="32"/>
      <c r="F38" s="32"/>
      <c r="G38" s="32"/>
      <c r="H38" s="33"/>
      <c r="I38" s="34"/>
      <c r="J38" s="4">
        <f t="shared" si="0"/>
        <v>0</v>
      </c>
      <c r="K38" s="5">
        <f t="shared" ref="K38:K63" si="2">J38*C38*5</f>
        <v>0</v>
      </c>
    </row>
    <row r="39" spans="1:11" x14ac:dyDescent="0.25">
      <c r="A39" s="1">
        <v>3</v>
      </c>
      <c r="B39" s="1" t="s">
        <v>39</v>
      </c>
      <c r="C39" s="3">
        <v>100</v>
      </c>
      <c r="D39" s="3" t="s">
        <v>6</v>
      </c>
      <c r="E39" s="32"/>
      <c r="F39" s="32"/>
      <c r="G39" s="32"/>
      <c r="H39" s="33"/>
      <c r="I39" s="34"/>
      <c r="J39" s="4">
        <f t="shared" si="0"/>
        <v>0</v>
      </c>
      <c r="K39" s="5">
        <f t="shared" si="2"/>
        <v>0</v>
      </c>
    </row>
    <row r="40" spans="1:11" x14ac:dyDescent="0.25">
      <c r="A40" s="1">
        <v>4</v>
      </c>
      <c r="B40" s="1" t="s">
        <v>40</v>
      </c>
      <c r="C40" s="3">
        <v>100</v>
      </c>
      <c r="D40" s="3" t="s">
        <v>6</v>
      </c>
      <c r="E40" s="32"/>
      <c r="F40" s="32"/>
      <c r="G40" s="32"/>
      <c r="H40" s="33"/>
      <c r="I40" s="34"/>
      <c r="J40" s="4">
        <f t="shared" si="0"/>
        <v>0</v>
      </c>
      <c r="K40" s="5">
        <f t="shared" si="2"/>
        <v>0</v>
      </c>
    </row>
    <row r="41" spans="1:11" x14ac:dyDescent="0.25">
      <c r="A41" s="1">
        <v>5</v>
      </c>
      <c r="B41" s="1" t="s">
        <v>41</v>
      </c>
      <c r="C41" s="3">
        <v>100</v>
      </c>
      <c r="D41" s="3" t="s">
        <v>6</v>
      </c>
      <c r="E41" s="32"/>
      <c r="F41" s="32"/>
      <c r="G41" s="32"/>
      <c r="H41" s="33"/>
      <c r="I41" s="34"/>
      <c r="J41" s="4">
        <f t="shared" si="0"/>
        <v>0</v>
      </c>
      <c r="K41" s="5">
        <f t="shared" si="2"/>
        <v>0</v>
      </c>
    </row>
    <row r="42" spans="1:11" x14ac:dyDescent="0.25">
      <c r="A42" s="1">
        <v>6</v>
      </c>
      <c r="B42" s="1" t="s">
        <v>42</v>
      </c>
      <c r="C42" s="3">
        <v>100</v>
      </c>
      <c r="D42" s="3" t="s">
        <v>6</v>
      </c>
      <c r="E42" s="32"/>
      <c r="F42" s="32"/>
      <c r="G42" s="32"/>
      <c r="H42" s="33"/>
      <c r="I42" s="34"/>
      <c r="J42" s="4">
        <f t="shared" si="0"/>
        <v>0</v>
      </c>
      <c r="K42" s="5">
        <f t="shared" si="2"/>
        <v>0</v>
      </c>
    </row>
    <row r="43" spans="1:11" x14ac:dyDescent="0.25">
      <c r="A43" s="1">
        <v>7</v>
      </c>
      <c r="B43" s="1" t="s">
        <v>43</v>
      </c>
      <c r="C43" s="3">
        <v>100</v>
      </c>
      <c r="D43" s="3" t="s">
        <v>6</v>
      </c>
      <c r="E43" s="32"/>
      <c r="F43" s="32"/>
      <c r="G43" s="32"/>
      <c r="H43" s="33"/>
      <c r="I43" s="34"/>
      <c r="J43" s="4">
        <f t="shared" si="0"/>
        <v>0</v>
      </c>
      <c r="K43" s="5">
        <f t="shared" si="2"/>
        <v>0</v>
      </c>
    </row>
    <row r="44" spans="1:11" x14ac:dyDescent="0.25">
      <c r="A44" s="1">
        <v>8</v>
      </c>
      <c r="B44" s="1" t="s">
        <v>44</v>
      </c>
      <c r="C44" s="3">
        <v>100</v>
      </c>
      <c r="D44" s="3" t="s">
        <v>6</v>
      </c>
      <c r="E44" s="32"/>
      <c r="F44" s="32"/>
      <c r="G44" s="32"/>
      <c r="H44" s="33"/>
      <c r="I44" s="34"/>
      <c r="J44" s="4">
        <f t="shared" si="0"/>
        <v>0</v>
      </c>
      <c r="K44" s="5">
        <f t="shared" si="2"/>
        <v>0</v>
      </c>
    </row>
    <row r="45" spans="1:11" x14ac:dyDescent="0.25">
      <c r="A45" s="1">
        <v>9</v>
      </c>
      <c r="B45" s="1" t="s">
        <v>45</v>
      </c>
      <c r="C45" s="3">
        <v>100</v>
      </c>
      <c r="D45" s="3" t="s">
        <v>6</v>
      </c>
      <c r="E45" s="32"/>
      <c r="F45" s="32"/>
      <c r="G45" s="32"/>
      <c r="H45" s="33"/>
      <c r="I45" s="34"/>
      <c r="J45" s="4">
        <f t="shared" si="0"/>
        <v>0</v>
      </c>
      <c r="K45" s="5">
        <f t="shared" si="2"/>
        <v>0</v>
      </c>
    </row>
    <row r="46" spans="1:11" x14ac:dyDescent="0.25">
      <c r="A46" s="1">
        <v>10</v>
      </c>
      <c r="B46" s="1" t="s">
        <v>46</v>
      </c>
      <c r="C46" s="3">
        <v>100</v>
      </c>
      <c r="D46" s="3" t="s">
        <v>6</v>
      </c>
      <c r="E46" s="32"/>
      <c r="F46" s="32"/>
      <c r="G46" s="32"/>
      <c r="H46" s="33"/>
      <c r="I46" s="34"/>
      <c r="J46" s="4">
        <f t="shared" si="0"/>
        <v>0</v>
      </c>
      <c r="K46" s="5">
        <f t="shared" si="2"/>
        <v>0</v>
      </c>
    </row>
    <row r="47" spans="1:11" x14ac:dyDescent="0.25">
      <c r="A47" s="1">
        <v>11</v>
      </c>
      <c r="B47" s="1" t="s">
        <v>47</v>
      </c>
      <c r="C47" s="3">
        <v>100</v>
      </c>
      <c r="D47" s="3" t="s">
        <v>6</v>
      </c>
      <c r="E47" s="32"/>
      <c r="F47" s="32"/>
      <c r="G47" s="32"/>
      <c r="H47" s="33"/>
      <c r="I47" s="34"/>
      <c r="J47" s="4">
        <f t="shared" si="0"/>
        <v>0</v>
      </c>
      <c r="K47" s="5">
        <f t="shared" si="2"/>
        <v>0</v>
      </c>
    </row>
    <row r="48" spans="1:11" x14ac:dyDescent="0.25">
      <c r="A48" s="1">
        <v>12</v>
      </c>
      <c r="B48" s="1" t="s">
        <v>48</v>
      </c>
      <c r="C48" s="3">
        <v>100</v>
      </c>
      <c r="D48" s="3" t="s">
        <v>6</v>
      </c>
      <c r="E48" s="32"/>
      <c r="F48" s="32"/>
      <c r="G48" s="32"/>
      <c r="H48" s="33"/>
      <c r="I48" s="34"/>
      <c r="J48" s="4">
        <f t="shared" si="0"/>
        <v>0</v>
      </c>
      <c r="K48" s="5">
        <f t="shared" si="2"/>
        <v>0</v>
      </c>
    </row>
    <row r="49" spans="1:11" x14ac:dyDescent="0.25">
      <c r="A49" s="1">
        <v>13</v>
      </c>
      <c r="B49" s="1" t="s">
        <v>49</v>
      </c>
      <c r="C49" s="3">
        <v>100</v>
      </c>
      <c r="D49" s="3" t="s">
        <v>6</v>
      </c>
      <c r="E49" s="32"/>
      <c r="F49" s="32"/>
      <c r="G49" s="32"/>
      <c r="H49" s="33"/>
      <c r="I49" s="34"/>
      <c r="J49" s="4">
        <f t="shared" si="0"/>
        <v>0</v>
      </c>
      <c r="K49" s="5">
        <f t="shared" si="2"/>
        <v>0</v>
      </c>
    </row>
    <row r="50" spans="1:11" x14ac:dyDescent="0.25">
      <c r="A50" s="1">
        <v>14</v>
      </c>
      <c r="B50" s="1" t="s">
        <v>50</v>
      </c>
      <c r="C50" s="3">
        <v>100</v>
      </c>
      <c r="D50" s="3" t="s">
        <v>6</v>
      </c>
      <c r="E50" s="32"/>
      <c r="F50" s="32"/>
      <c r="G50" s="32"/>
      <c r="H50" s="33"/>
      <c r="I50" s="34"/>
      <c r="J50" s="4">
        <f t="shared" si="0"/>
        <v>0</v>
      </c>
      <c r="K50" s="5">
        <f t="shared" si="2"/>
        <v>0</v>
      </c>
    </row>
    <row r="51" spans="1:11" x14ac:dyDescent="0.25">
      <c r="A51" s="1">
        <v>15</v>
      </c>
      <c r="B51" s="1" t="s">
        <v>51</v>
      </c>
      <c r="C51" s="3">
        <v>100</v>
      </c>
      <c r="D51" s="3" t="s">
        <v>6</v>
      </c>
      <c r="E51" s="32"/>
      <c r="F51" s="32"/>
      <c r="G51" s="32"/>
      <c r="H51" s="33"/>
      <c r="I51" s="34"/>
      <c r="J51" s="4">
        <f t="shared" si="0"/>
        <v>0</v>
      </c>
      <c r="K51" s="5">
        <f t="shared" si="2"/>
        <v>0</v>
      </c>
    </row>
    <row r="52" spans="1:11" x14ac:dyDescent="0.25">
      <c r="A52" s="1">
        <v>16</v>
      </c>
      <c r="B52" s="1" t="s">
        <v>52</v>
      </c>
      <c r="C52" s="3">
        <v>100</v>
      </c>
      <c r="D52" s="3" t="s">
        <v>6</v>
      </c>
      <c r="E52" s="32"/>
      <c r="F52" s="32"/>
      <c r="G52" s="32"/>
      <c r="H52" s="33"/>
      <c r="I52" s="34"/>
      <c r="J52" s="4">
        <f t="shared" si="0"/>
        <v>0</v>
      </c>
      <c r="K52" s="5">
        <f t="shared" si="2"/>
        <v>0</v>
      </c>
    </row>
    <row r="53" spans="1:11" x14ac:dyDescent="0.25">
      <c r="A53" s="1">
        <v>17</v>
      </c>
      <c r="B53" s="1" t="s">
        <v>53</v>
      </c>
      <c r="C53" s="3">
        <v>100</v>
      </c>
      <c r="D53" s="3" t="s">
        <v>6</v>
      </c>
      <c r="E53" s="32"/>
      <c r="F53" s="32"/>
      <c r="G53" s="32"/>
      <c r="H53" s="33"/>
      <c r="I53" s="34"/>
      <c r="J53" s="4">
        <f t="shared" si="0"/>
        <v>0</v>
      </c>
      <c r="K53" s="5">
        <f t="shared" si="2"/>
        <v>0</v>
      </c>
    </row>
    <row r="54" spans="1:11" x14ac:dyDescent="0.25">
      <c r="A54" s="1">
        <v>18</v>
      </c>
      <c r="B54" s="1" t="s">
        <v>54</v>
      </c>
      <c r="C54" s="3">
        <v>100</v>
      </c>
      <c r="D54" s="3" t="s">
        <v>6</v>
      </c>
      <c r="E54" s="32"/>
      <c r="F54" s="32"/>
      <c r="G54" s="32"/>
      <c r="H54" s="33"/>
      <c r="I54" s="34"/>
      <c r="J54" s="4">
        <f t="shared" si="0"/>
        <v>0</v>
      </c>
      <c r="K54" s="5">
        <f t="shared" si="2"/>
        <v>0</v>
      </c>
    </row>
    <row r="55" spans="1:11" x14ac:dyDescent="0.25">
      <c r="A55" s="1">
        <v>19</v>
      </c>
      <c r="B55" s="1" t="s">
        <v>55</v>
      </c>
      <c r="C55" s="3">
        <v>100</v>
      </c>
      <c r="D55" s="3" t="s">
        <v>6</v>
      </c>
      <c r="E55" s="32"/>
      <c r="F55" s="32"/>
      <c r="G55" s="32"/>
      <c r="H55" s="33"/>
      <c r="I55" s="34"/>
      <c r="J55" s="4">
        <f t="shared" si="0"/>
        <v>0</v>
      </c>
      <c r="K55" s="5">
        <f t="shared" si="2"/>
        <v>0</v>
      </c>
    </row>
    <row r="56" spans="1:11" x14ac:dyDescent="0.25">
      <c r="A56" s="1">
        <v>20</v>
      </c>
      <c r="B56" s="1" t="s">
        <v>56</v>
      </c>
      <c r="C56" s="3">
        <v>100</v>
      </c>
      <c r="D56" s="3" t="s">
        <v>6</v>
      </c>
      <c r="E56" s="32"/>
      <c r="F56" s="32"/>
      <c r="G56" s="32"/>
      <c r="H56" s="33"/>
      <c r="I56" s="34"/>
      <c r="J56" s="4">
        <f t="shared" si="0"/>
        <v>0</v>
      </c>
      <c r="K56" s="5">
        <f t="shared" si="2"/>
        <v>0</v>
      </c>
    </row>
    <row r="57" spans="1:11" x14ac:dyDescent="0.25">
      <c r="A57" s="1">
        <v>21</v>
      </c>
      <c r="B57" s="1" t="s">
        <v>57</v>
      </c>
      <c r="C57" s="3">
        <v>100</v>
      </c>
      <c r="D57" s="3" t="s">
        <v>6</v>
      </c>
      <c r="E57" s="32"/>
      <c r="F57" s="32"/>
      <c r="G57" s="32"/>
      <c r="H57" s="33"/>
      <c r="I57" s="34"/>
      <c r="J57" s="4">
        <f t="shared" si="0"/>
        <v>0</v>
      </c>
      <c r="K57" s="5">
        <f t="shared" si="2"/>
        <v>0</v>
      </c>
    </row>
    <row r="58" spans="1:11" x14ac:dyDescent="0.25">
      <c r="A58" s="1">
        <v>22</v>
      </c>
      <c r="B58" s="1" t="s">
        <v>58</v>
      </c>
      <c r="C58" s="3">
        <v>100</v>
      </c>
      <c r="D58" s="3" t="s">
        <v>6</v>
      </c>
      <c r="E58" s="32"/>
      <c r="F58" s="32"/>
      <c r="G58" s="32"/>
      <c r="H58" s="33"/>
      <c r="I58" s="34"/>
      <c r="J58" s="4">
        <f t="shared" si="0"/>
        <v>0</v>
      </c>
      <c r="K58" s="5">
        <f t="shared" si="2"/>
        <v>0</v>
      </c>
    </row>
    <row r="59" spans="1:11" x14ac:dyDescent="0.25">
      <c r="A59" s="1">
        <v>23</v>
      </c>
      <c r="B59" s="1" t="s">
        <v>59</v>
      </c>
      <c r="C59" s="3">
        <v>100</v>
      </c>
      <c r="D59" s="3" t="s">
        <v>6</v>
      </c>
      <c r="E59" s="32"/>
      <c r="F59" s="32"/>
      <c r="G59" s="32"/>
      <c r="H59" s="33"/>
      <c r="I59" s="34"/>
      <c r="J59" s="4">
        <f t="shared" si="0"/>
        <v>0</v>
      </c>
      <c r="K59" s="5">
        <f t="shared" si="2"/>
        <v>0</v>
      </c>
    </row>
    <row r="60" spans="1:11" x14ac:dyDescent="0.25">
      <c r="A60" s="1">
        <v>24</v>
      </c>
      <c r="B60" s="1" t="s">
        <v>60</v>
      </c>
      <c r="C60" s="3">
        <v>100</v>
      </c>
      <c r="D60" s="3" t="s">
        <v>6</v>
      </c>
      <c r="E60" s="32"/>
      <c r="F60" s="32"/>
      <c r="G60" s="32"/>
      <c r="H60" s="33"/>
      <c r="I60" s="34"/>
      <c r="J60" s="4">
        <f t="shared" si="0"/>
        <v>0</v>
      </c>
      <c r="K60" s="5">
        <f t="shared" si="2"/>
        <v>0</v>
      </c>
    </row>
    <row r="61" spans="1:11" x14ac:dyDescent="0.25">
      <c r="A61" s="1">
        <v>25</v>
      </c>
      <c r="B61" s="1" t="s">
        <v>61</v>
      </c>
      <c r="C61" s="3">
        <v>100</v>
      </c>
      <c r="D61" s="3" t="s">
        <v>6</v>
      </c>
      <c r="E61" s="32"/>
      <c r="F61" s="32"/>
      <c r="G61" s="32"/>
      <c r="H61" s="33"/>
      <c r="I61" s="34"/>
      <c r="J61" s="4">
        <f t="shared" si="0"/>
        <v>0</v>
      </c>
      <c r="K61" s="5">
        <f t="shared" si="2"/>
        <v>0</v>
      </c>
    </row>
    <row r="62" spans="1:11" x14ac:dyDescent="0.25">
      <c r="A62" s="1">
        <v>26</v>
      </c>
      <c r="B62" s="1" t="s">
        <v>62</v>
      </c>
      <c r="C62" s="3">
        <v>100</v>
      </c>
      <c r="D62" s="3" t="s">
        <v>6</v>
      </c>
      <c r="E62" s="32"/>
      <c r="F62" s="32"/>
      <c r="G62" s="32"/>
      <c r="H62" s="33"/>
      <c r="I62" s="34"/>
      <c r="J62" s="4">
        <f t="shared" si="0"/>
        <v>0</v>
      </c>
      <c r="K62" s="5">
        <f t="shared" si="2"/>
        <v>0</v>
      </c>
    </row>
    <row r="63" spans="1:11" x14ac:dyDescent="0.25">
      <c r="A63" s="1">
        <v>27</v>
      </c>
      <c r="B63" s="1" t="s">
        <v>63</v>
      </c>
      <c r="C63" s="3">
        <v>100</v>
      </c>
      <c r="D63" s="3" t="s">
        <v>6</v>
      </c>
      <c r="E63" s="32"/>
      <c r="F63" s="32"/>
      <c r="G63" s="32"/>
      <c r="H63" s="33"/>
      <c r="I63" s="34"/>
      <c r="J63" s="4">
        <f t="shared" si="0"/>
        <v>0</v>
      </c>
      <c r="K63" s="5">
        <f t="shared" si="2"/>
        <v>0</v>
      </c>
    </row>
    <row r="64" spans="1:11" x14ac:dyDescent="0.25">
      <c r="A64" s="2"/>
      <c r="B64" s="2"/>
      <c r="C64" s="2"/>
      <c r="D64" s="2"/>
      <c r="I64" s="8" t="s">
        <v>156</v>
      </c>
      <c r="J64" s="10"/>
      <c r="K64" s="5">
        <f>SUM(K37:K63)</f>
        <v>0</v>
      </c>
    </row>
    <row r="65" spans="1:11" x14ac:dyDescent="0.25">
      <c r="A65" s="2"/>
      <c r="B65" s="2"/>
      <c r="C65" s="2"/>
      <c r="D65" s="2"/>
      <c r="J65" s="10"/>
      <c r="K65" s="11"/>
    </row>
    <row r="66" spans="1:11" x14ac:dyDescent="0.25">
      <c r="A66" s="20"/>
      <c r="B66" s="21" t="s">
        <v>64</v>
      </c>
      <c r="C66" s="21" t="s">
        <v>36</v>
      </c>
      <c r="D66" s="21"/>
      <c r="E66" s="22"/>
      <c r="F66" s="22"/>
      <c r="G66" s="22"/>
      <c r="H66" s="23"/>
      <c r="I66" s="24"/>
      <c r="J66" s="23"/>
      <c r="K66" s="25"/>
    </row>
    <row r="67" spans="1:11" x14ac:dyDescent="0.25">
      <c r="A67" s="1">
        <v>1</v>
      </c>
      <c r="B67" s="1" t="s">
        <v>65</v>
      </c>
      <c r="C67" s="3">
        <v>100</v>
      </c>
      <c r="D67" s="3" t="s">
        <v>6</v>
      </c>
      <c r="E67" s="32"/>
      <c r="F67" s="32"/>
      <c r="G67" s="32"/>
      <c r="H67" s="33"/>
      <c r="I67" s="34"/>
      <c r="J67" s="4">
        <f t="shared" si="0"/>
        <v>0</v>
      </c>
      <c r="K67" s="5">
        <f>J67*C67*5</f>
        <v>0</v>
      </c>
    </row>
    <row r="68" spans="1:11" x14ac:dyDescent="0.25">
      <c r="A68" s="1">
        <v>2</v>
      </c>
      <c r="B68" s="1" t="s">
        <v>66</v>
      </c>
      <c r="C68" s="3">
        <v>100</v>
      </c>
      <c r="D68" s="3" t="s">
        <v>6</v>
      </c>
      <c r="E68" s="32"/>
      <c r="F68" s="32"/>
      <c r="G68" s="32"/>
      <c r="H68" s="33"/>
      <c r="I68" s="34"/>
      <c r="J68" s="4">
        <f t="shared" si="0"/>
        <v>0</v>
      </c>
      <c r="K68" s="5">
        <f t="shared" ref="K68:K85" si="3">J68*C68*5</f>
        <v>0</v>
      </c>
    </row>
    <row r="69" spans="1:11" x14ac:dyDescent="0.25">
      <c r="A69" s="1">
        <v>3</v>
      </c>
      <c r="B69" s="1" t="s">
        <v>67</v>
      </c>
      <c r="C69" s="3">
        <v>100</v>
      </c>
      <c r="D69" s="3" t="s">
        <v>6</v>
      </c>
      <c r="E69" s="32"/>
      <c r="F69" s="32"/>
      <c r="G69" s="32"/>
      <c r="H69" s="33"/>
      <c r="I69" s="34"/>
      <c r="J69" s="4">
        <f t="shared" ref="J69:J132" si="4">H69*(1-I69)</f>
        <v>0</v>
      </c>
      <c r="K69" s="5">
        <f t="shared" si="3"/>
        <v>0</v>
      </c>
    </row>
    <row r="70" spans="1:11" x14ac:dyDescent="0.25">
      <c r="A70" s="1">
        <v>4</v>
      </c>
      <c r="B70" s="1" t="s">
        <v>68</v>
      </c>
      <c r="C70" s="3">
        <v>100</v>
      </c>
      <c r="D70" s="3" t="s">
        <v>6</v>
      </c>
      <c r="E70" s="32"/>
      <c r="F70" s="32"/>
      <c r="G70" s="32"/>
      <c r="H70" s="33"/>
      <c r="I70" s="34"/>
      <c r="J70" s="4">
        <f t="shared" si="4"/>
        <v>0</v>
      </c>
      <c r="K70" s="5">
        <f t="shared" si="3"/>
        <v>0</v>
      </c>
    </row>
    <row r="71" spans="1:11" x14ac:dyDescent="0.25">
      <c r="A71" s="1">
        <v>5</v>
      </c>
      <c r="B71" s="1" t="s">
        <v>69</v>
      </c>
      <c r="C71" s="3">
        <v>100</v>
      </c>
      <c r="D71" s="3" t="s">
        <v>6</v>
      </c>
      <c r="E71" s="32"/>
      <c r="F71" s="32"/>
      <c r="G71" s="32"/>
      <c r="H71" s="33"/>
      <c r="I71" s="34"/>
      <c r="J71" s="4">
        <f t="shared" si="4"/>
        <v>0</v>
      </c>
      <c r="K71" s="5">
        <f t="shared" si="3"/>
        <v>0</v>
      </c>
    </row>
    <row r="72" spans="1:11" x14ac:dyDescent="0.25">
      <c r="A72" s="1">
        <v>6</v>
      </c>
      <c r="B72" s="1" t="s">
        <v>70</v>
      </c>
      <c r="C72" s="3">
        <v>100</v>
      </c>
      <c r="D72" s="3" t="s">
        <v>6</v>
      </c>
      <c r="E72" s="32"/>
      <c r="F72" s="32"/>
      <c r="G72" s="32"/>
      <c r="H72" s="33"/>
      <c r="I72" s="34"/>
      <c r="J72" s="4">
        <f t="shared" si="4"/>
        <v>0</v>
      </c>
      <c r="K72" s="5">
        <f t="shared" si="3"/>
        <v>0</v>
      </c>
    </row>
    <row r="73" spans="1:11" x14ac:dyDescent="0.25">
      <c r="A73" s="1">
        <v>7</v>
      </c>
      <c r="B73" s="1" t="s">
        <v>71</v>
      </c>
      <c r="C73" s="3">
        <v>100</v>
      </c>
      <c r="D73" s="3" t="s">
        <v>6</v>
      </c>
      <c r="E73" s="32"/>
      <c r="F73" s="32"/>
      <c r="G73" s="32"/>
      <c r="H73" s="33"/>
      <c r="I73" s="34"/>
      <c r="J73" s="4">
        <f t="shared" si="4"/>
        <v>0</v>
      </c>
      <c r="K73" s="5">
        <f t="shared" si="3"/>
        <v>0</v>
      </c>
    </row>
    <row r="74" spans="1:11" x14ac:dyDescent="0.25">
      <c r="A74" s="1">
        <v>8</v>
      </c>
      <c r="B74" s="1" t="s">
        <v>72</v>
      </c>
      <c r="C74" s="3">
        <v>100</v>
      </c>
      <c r="D74" s="3" t="s">
        <v>6</v>
      </c>
      <c r="E74" s="32"/>
      <c r="F74" s="32"/>
      <c r="G74" s="32"/>
      <c r="H74" s="33"/>
      <c r="I74" s="34"/>
      <c r="J74" s="4">
        <f t="shared" si="4"/>
        <v>0</v>
      </c>
      <c r="K74" s="5">
        <f t="shared" si="3"/>
        <v>0</v>
      </c>
    </row>
    <row r="75" spans="1:11" x14ac:dyDescent="0.25">
      <c r="A75" s="1">
        <v>9</v>
      </c>
      <c r="B75" s="1" t="s">
        <v>73</v>
      </c>
      <c r="C75" s="3">
        <v>100</v>
      </c>
      <c r="D75" s="3" t="s">
        <v>6</v>
      </c>
      <c r="E75" s="32"/>
      <c r="F75" s="32"/>
      <c r="G75" s="32"/>
      <c r="H75" s="33"/>
      <c r="I75" s="34"/>
      <c r="J75" s="4">
        <f t="shared" si="4"/>
        <v>0</v>
      </c>
      <c r="K75" s="5">
        <f t="shared" si="3"/>
        <v>0</v>
      </c>
    </row>
    <row r="76" spans="1:11" x14ac:dyDescent="0.25">
      <c r="A76" s="1">
        <v>10</v>
      </c>
      <c r="B76" s="1" t="s">
        <v>74</v>
      </c>
      <c r="C76" s="3">
        <v>100</v>
      </c>
      <c r="D76" s="3" t="s">
        <v>6</v>
      </c>
      <c r="E76" s="32"/>
      <c r="F76" s="32"/>
      <c r="G76" s="32"/>
      <c r="H76" s="33"/>
      <c r="I76" s="34"/>
      <c r="J76" s="4">
        <f t="shared" si="4"/>
        <v>0</v>
      </c>
      <c r="K76" s="5">
        <f t="shared" si="3"/>
        <v>0</v>
      </c>
    </row>
    <row r="77" spans="1:11" x14ac:dyDescent="0.25">
      <c r="A77" s="1">
        <v>11</v>
      </c>
      <c r="B77" s="1" t="s">
        <v>75</v>
      </c>
      <c r="C77" s="3">
        <v>100</v>
      </c>
      <c r="D77" s="3" t="s">
        <v>6</v>
      </c>
      <c r="E77" s="32"/>
      <c r="F77" s="32"/>
      <c r="G77" s="32"/>
      <c r="H77" s="33"/>
      <c r="I77" s="34"/>
      <c r="J77" s="4">
        <f t="shared" si="4"/>
        <v>0</v>
      </c>
      <c r="K77" s="5">
        <f t="shared" si="3"/>
        <v>0</v>
      </c>
    </row>
    <row r="78" spans="1:11" x14ac:dyDescent="0.25">
      <c r="A78" s="1">
        <v>12</v>
      </c>
      <c r="B78" s="1" t="s">
        <v>76</v>
      </c>
      <c r="C78" s="3">
        <v>100</v>
      </c>
      <c r="D78" s="3" t="s">
        <v>6</v>
      </c>
      <c r="E78" s="32"/>
      <c r="F78" s="32"/>
      <c r="G78" s="32"/>
      <c r="H78" s="33"/>
      <c r="I78" s="34"/>
      <c r="J78" s="4">
        <f t="shared" si="4"/>
        <v>0</v>
      </c>
      <c r="K78" s="5">
        <f t="shared" si="3"/>
        <v>0</v>
      </c>
    </row>
    <row r="79" spans="1:11" x14ac:dyDescent="0.25">
      <c r="A79" s="1">
        <v>13</v>
      </c>
      <c r="B79" s="1" t="s">
        <v>77</v>
      </c>
      <c r="C79" s="3">
        <v>100</v>
      </c>
      <c r="D79" s="3" t="s">
        <v>6</v>
      </c>
      <c r="E79" s="32"/>
      <c r="F79" s="32"/>
      <c r="G79" s="32"/>
      <c r="H79" s="33"/>
      <c r="I79" s="34"/>
      <c r="J79" s="4">
        <f t="shared" si="4"/>
        <v>0</v>
      </c>
      <c r="K79" s="5">
        <f t="shared" si="3"/>
        <v>0</v>
      </c>
    </row>
    <row r="80" spans="1:11" x14ac:dyDescent="0.25">
      <c r="A80" s="1">
        <v>14</v>
      </c>
      <c r="B80" s="1" t="s">
        <v>78</v>
      </c>
      <c r="C80" s="3">
        <v>100</v>
      </c>
      <c r="D80" s="3" t="s">
        <v>6</v>
      </c>
      <c r="E80" s="32"/>
      <c r="F80" s="32"/>
      <c r="G80" s="32"/>
      <c r="H80" s="33"/>
      <c r="I80" s="34"/>
      <c r="J80" s="4">
        <f>H80*(1-I80)</f>
        <v>0</v>
      </c>
      <c r="K80" s="5">
        <f t="shared" si="3"/>
        <v>0</v>
      </c>
    </row>
    <row r="81" spans="1:11" x14ac:dyDescent="0.25">
      <c r="A81" s="1">
        <v>15</v>
      </c>
      <c r="B81" s="1" t="s">
        <v>79</v>
      </c>
      <c r="C81" s="3">
        <v>100</v>
      </c>
      <c r="D81" s="3" t="s">
        <v>6</v>
      </c>
      <c r="E81" s="32"/>
      <c r="F81" s="32"/>
      <c r="G81" s="32"/>
      <c r="H81" s="33"/>
      <c r="I81" s="34"/>
      <c r="J81" s="4">
        <f t="shared" si="4"/>
        <v>0</v>
      </c>
      <c r="K81" s="5">
        <f t="shared" si="3"/>
        <v>0</v>
      </c>
    </row>
    <row r="82" spans="1:11" x14ac:dyDescent="0.25">
      <c r="A82" s="1">
        <v>16</v>
      </c>
      <c r="B82" s="1" t="s">
        <v>80</v>
      </c>
      <c r="C82" s="3">
        <v>100</v>
      </c>
      <c r="D82" s="3" t="s">
        <v>6</v>
      </c>
      <c r="E82" s="32"/>
      <c r="F82" s="32"/>
      <c r="G82" s="32"/>
      <c r="H82" s="33"/>
      <c r="I82" s="34"/>
      <c r="J82" s="4">
        <f t="shared" si="4"/>
        <v>0</v>
      </c>
      <c r="K82" s="5">
        <f t="shared" si="3"/>
        <v>0</v>
      </c>
    </row>
    <row r="83" spans="1:11" x14ac:dyDescent="0.25">
      <c r="A83" s="1">
        <v>17</v>
      </c>
      <c r="B83" s="1" t="s">
        <v>81</v>
      </c>
      <c r="C83" s="3">
        <v>100</v>
      </c>
      <c r="D83" s="3" t="s">
        <v>6</v>
      </c>
      <c r="E83" s="32"/>
      <c r="F83" s="32"/>
      <c r="G83" s="32"/>
      <c r="H83" s="33"/>
      <c r="I83" s="34"/>
      <c r="J83" s="4">
        <f t="shared" si="4"/>
        <v>0</v>
      </c>
      <c r="K83" s="5">
        <f t="shared" si="3"/>
        <v>0</v>
      </c>
    </row>
    <row r="84" spans="1:11" x14ac:dyDescent="0.25">
      <c r="A84" s="1">
        <v>18</v>
      </c>
      <c r="B84" s="1" t="s">
        <v>82</v>
      </c>
      <c r="C84" s="3">
        <v>100</v>
      </c>
      <c r="D84" s="3" t="s">
        <v>6</v>
      </c>
      <c r="E84" s="32"/>
      <c r="F84" s="32"/>
      <c r="G84" s="32"/>
      <c r="H84" s="33"/>
      <c r="I84" s="34"/>
      <c r="J84" s="4">
        <f t="shared" si="4"/>
        <v>0</v>
      </c>
      <c r="K84" s="5">
        <f t="shared" si="3"/>
        <v>0</v>
      </c>
    </row>
    <row r="85" spans="1:11" x14ac:dyDescent="0.25">
      <c r="A85" s="1">
        <v>19</v>
      </c>
      <c r="B85" s="1" t="s">
        <v>83</v>
      </c>
      <c r="C85" s="3">
        <v>100</v>
      </c>
      <c r="D85" s="3" t="s">
        <v>6</v>
      </c>
      <c r="E85" s="32"/>
      <c r="F85" s="32"/>
      <c r="G85" s="32"/>
      <c r="H85" s="33"/>
      <c r="I85" s="34"/>
      <c r="J85" s="4">
        <f t="shared" si="4"/>
        <v>0</v>
      </c>
      <c r="K85" s="5">
        <f t="shared" si="3"/>
        <v>0</v>
      </c>
    </row>
    <row r="86" spans="1:11" x14ac:dyDescent="0.25">
      <c r="A86" s="2"/>
      <c r="B86" s="2"/>
      <c r="C86" s="2"/>
      <c r="D86" s="2"/>
      <c r="I86" s="8" t="s">
        <v>158</v>
      </c>
      <c r="J86" s="10"/>
      <c r="K86" s="5">
        <f>SUM(K67:K85)</f>
        <v>0</v>
      </c>
    </row>
    <row r="87" spans="1:11" x14ac:dyDescent="0.25">
      <c r="A87" s="2"/>
      <c r="B87" s="2"/>
      <c r="C87" s="2"/>
      <c r="D87" s="2"/>
      <c r="J87" s="10"/>
      <c r="K87" s="11"/>
    </row>
    <row r="88" spans="1:11" x14ac:dyDescent="0.25">
      <c r="A88" s="20"/>
      <c r="B88" s="21" t="s">
        <v>84</v>
      </c>
      <c r="C88" s="21" t="s">
        <v>36</v>
      </c>
      <c r="D88" s="21"/>
      <c r="E88" s="22"/>
      <c r="F88" s="22"/>
      <c r="G88" s="22"/>
      <c r="H88" s="23"/>
      <c r="I88" s="24"/>
      <c r="J88" s="23"/>
      <c r="K88" s="25"/>
    </row>
    <row r="89" spans="1:11" x14ac:dyDescent="0.25">
      <c r="A89" s="1">
        <v>1</v>
      </c>
      <c r="B89" s="1" t="s">
        <v>85</v>
      </c>
      <c r="C89" s="1">
        <v>15</v>
      </c>
      <c r="D89" s="3" t="s">
        <v>6</v>
      </c>
      <c r="E89" s="32"/>
      <c r="F89" s="32"/>
      <c r="G89" s="32"/>
      <c r="H89" s="33"/>
      <c r="I89" s="34"/>
      <c r="J89" s="4">
        <f t="shared" si="4"/>
        <v>0</v>
      </c>
      <c r="K89" s="5">
        <f>J89*C89*5</f>
        <v>0</v>
      </c>
    </row>
    <row r="90" spans="1:11" x14ac:dyDescent="0.25">
      <c r="A90" s="1">
        <v>2</v>
      </c>
      <c r="B90" s="1" t="s">
        <v>86</v>
      </c>
      <c r="C90" s="1">
        <v>15</v>
      </c>
      <c r="D90" s="3" t="s">
        <v>6</v>
      </c>
      <c r="E90" s="32"/>
      <c r="F90" s="32"/>
      <c r="G90" s="32"/>
      <c r="H90" s="33"/>
      <c r="I90" s="34"/>
      <c r="J90" s="4">
        <f t="shared" si="4"/>
        <v>0</v>
      </c>
      <c r="K90" s="5">
        <f t="shared" ref="K90:K92" si="5">J90*C90*5</f>
        <v>0</v>
      </c>
    </row>
    <row r="91" spans="1:11" x14ac:dyDescent="0.25">
      <c r="A91" s="1">
        <v>3</v>
      </c>
      <c r="B91" s="1" t="s">
        <v>87</v>
      </c>
      <c r="C91" s="1">
        <v>30</v>
      </c>
      <c r="D91" s="3" t="s">
        <v>6</v>
      </c>
      <c r="E91" s="32"/>
      <c r="F91" s="32"/>
      <c r="G91" s="32"/>
      <c r="H91" s="33"/>
      <c r="I91" s="34"/>
      <c r="J91" s="4">
        <f t="shared" si="4"/>
        <v>0</v>
      </c>
      <c r="K91" s="5">
        <f t="shared" si="5"/>
        <v>0</v>
      </c>
    </row>
    <row r="92" spans="1:11" x14ac:dyDescent="0.25">
      <c r="A92" s="1">
        <v>4</v>
      </c>
      <c r="B92" s="1" t="s">
        <v>88</v>
      </c>
      <c r="C92" s="1">
        <v>300</v>
      </c>
      <c r="D92" s="3" t="s">
        <v>6</v>
      </c>
      <c r="E92" s="32"/>
      <c r="F92" s="32"/>
      <c r="G92" s="32"/>
      <c r="H92" s="33"/>
      <c r="I92" s="34"/>
      <c r="J92" s="4">
        <f t="shared" si="4"/>
        <v>0</v>
      </c>
      <c r="K92" s="5">
        <f t="shared" si="5"/>
        <v>0</v>
      </c>
    </row>
    <row r="93" spans="1:11" x14ac:dyDescent="0.25">
      <c r="A93" s="2"/>
      <c r="B93" s="2"/>
      <c r="C93" s="2"/>
      <c r="D93" s="2"/>
      <c r="I93" s="8" t="s">
        <v>159</v>
      </c>
      <c r="J93" s="10"/>
      <c r="K93" s="5">
        <f>SUM(K89:K92)</f>
        <v>0</v>
      </c>
    </row>
    <row r="94" spans="1:11" x14ac:dyDescent="0.25">
      <c r="A94" s="2"/>
      <c r="B94" s="2"/>
      <c r="C94" s="2"/>
      <c r="D94" s="2"/>
      <c r="J94" s="10"/>
      <c r="K94" s="11"/>
    </row>
    <row r="95" spans="1:11" x14ac:dyDescent="0.25">
      <c r="A95" s="20"/>
      <c r="B95" s="21" t="s">
        <v>89</v>
      </c>
      <c r="C95" s="21" t="s">
        <v>36</v>
      </c>
      <c r="D95" s="21"/>
      <c r="E95" s="22"/>
      <c r="F95" s="22"/>
      <c r="G95" s="22"/>
      <c r="H95" s="23"/>
      <c r="I95" s="24"/>
      <c r="J95" s="23"/>
      <c r="K95" s="25"/>
    </row>
    <row r="96" spans="1:11" x14ac:dyDescent="0.25">
      <c r="A96" s="1">
        <v>1</v>
      </c>
      <c r="B96" s="1" t="s">
        <v>90</v>
      </c>
      <c r="C96" s="3">
        <v>100</v>
      </c>
      <c r="D96" s="3" t="s">
        <v>6</v>
      </c>
      <c r="E96" s="32"/>
      <c r="F96" s="32"/>
      <c r="G96" s="32"/>
      <c r="H96" s="33"/>
      <c r="I96" s="34"/>
      <c r="J96" s="4">
        <f t="shared" si="4"/>
        <v>0</v>
      </c>
      <c r="K96" s="5">
        <f>J96*C96*5</f>
        <v>0</v>
      </c>
    </row>
    <row r="97" spans="1:11" x14ac:dyDescent="0.25">
      <c r="A97" s="1">
        <v>2</v>
      </c>
      <c r="B97" s="1" t="s">
        <v>91</v>
      </c>
      <c r="C97" s="3">
        <v>100</v>
      </c>
      <c r="D97" s="3" t="s">
        <v>6</v>
      </c>
      <c r="E97" s="32"/>
      <c r="F97" s="32"/>
      <c r="G97" s="32"/>
      <c r="H97" s="33"/>
      <c r="I97" s="34"/>
      <c r="J97" s="4">
        <f t="shared" si="4"/>
        <v>0</v>
      </c>
      <c r="K97" s="5">
        <f t="shared" ref="K97:K115" si="6">J97*C97*5</f>
        <v>0</v>
      </c>
    </row>
    <row r="98" spans="1:11" x14ac:dyDescent="0.25">
      <c r="A98" s="1">
        <v>3</v>
      </c>
      <c r="B98" s="1" t="s">
        <v>92</v>
      </c>
      <c r="C98" s="3">
        <v>100</v>
      </c>
      <c r="D98" s="3" t="s">
        <v>6</v>
      </c>
      <c r="E98" s="32"/>
      <c r="F98" s="32"/>
      <c r="G98" s="32"/>
      <c r="H98" s="33"/>
      <c r="I98" s="34"/>
      <c r="J98" s="4">
        <f t="shared" si="4"/>
        <v>0</v>
      </c>
      <c r="K98" s="5">
        <f t="shared" si="6"/>
        <v>0</v>
      </c>
    </row>
    <row r="99" spans="1:11" x14ac:dyDescent="0.25">
      <c r="A99" s="1">
        <v>4</v>
      </c>
      <c r="B99" s="1" t="s">
        <v>93</v>
      </c>
      <c r="C99" s="3">
        <v>100</v>
      </c>
      <c r="D99" s="3" t="s">
        <v>6</v>
      </c>
      <c r="E99" s="32"/>
      <c r="F99" s="32"/>
      <c r="G99" s="32"/>
      <c r="H99" s="33"/>
      <c r="I99" s="34"/>
      <c r="J99" s="4">
        <f t="shared" si="4"/>
        <v>0</v>
      </c>
      <c r="K99" s="5">
        <f t="shared" si="6"/>
        <v>0</v>
      </c>
    </row>
    <row r="100" spans="1:11" x14ac:dyDescent="0.25">
      <c r="A100" s="1">
        <v>5</v>
      </c>
      <c r="B100" s="1" t="s">
        <v>94</v>
      </c>
      <c r="C100" s="3">
        <v>100</v>
      </c>
      <c r="D100" s="3" t="s">
        <v>6</v>
      </c>
      <c r="E100" s="32"/>
      <c r="F100" s="32"/>
      <c r="G100" s="32"/>
      <c r="H100" s="33"/>
      <c r="I100" s="34"/>
      <c r="J100" s="4">
        <f t="shared" si="4"/>
        <v>0</v>
      </c>
      <c r="K100" s="5">
        <f t="shared" si="6"/>
        <v>0</v>
      </c>
    </row>
    <row r="101" spans="1:11" x14ac:dyDescent="0.25">
      <c r="A101" s="1">
        <v>6</v>
      </c>
      <c r="B101" s="1" t="s">
        <v>95</v>
      </c>
      <c r="C101" s="3">
        <v>100</v>
      </c>
      <c r="D101" s="3" t="s">
        <v>6</v>
      </c>
      <c r="E101" s="32"/>
      <c r="F101" s="32"/>
      <c r="G101" s="32"/>
      <c r="H101" s="33"/>
      <c r="I101" s="34"/>
      <c r="J101" s="4">
        <f t="shared" si="4"/>
        <v>0</v>
      </c>
      <c r="K101" s="5">
        <f t="shared" si="6"/>
        <v>0</v>
      </c>
    </row>
    <row r="102" spans="1:11" x14ac:dyDescent="0.25">
      <c r="A102" s="1">
        <v>7</v>
      </c>
      <c r="B102" s="1" t="s">
        <v>96</v>
      </c>
      <c r="C102" s="3">
        <v>100</v>
      </c>
      <c r="D102" s="3" t="s">
        <v>6</v>
      </c>
      <c r="E102" s="32"/>
      <c r="F102" s="32"/>
      <c r="G102" s="32"/>
      <c r="H102" s="33"/>
      <c r="I102" s="34"/>
      <c r="J102" s="4">
        <f t="shared" si="4"/>
        <v>0</v>
      </c>
      <c r="K102" s="5">
        <f t="shared" si="6"/>
        <v>0</v>
      </c>
    </row>
    <row r="103" spans="1:11" x14ac:dyDescent="0.25">
      <c r="A103" s="1">
        <v>8</v>
      </c>
      <c r="B103" s="1" t="s">
        <v>97</v>
      </c>
      <c r="C103" s="3">
        <v>100</v>
      </c>
      <c r="D103" s="3" t="s">
        <v>6</v>
      </c>
      <c r="E103" s="32"/>
      <c r="F103" s="32"/>
      <c r="G103" s="32"/>
      <c r="H103" s="33"/>
      <c r="I103" s="34"/>
      <c r="J103" s="4">
        <f t="shared" si="4"/>
        <v>0</v>
      </c>
      <c r="K103" s="5">
        <f t="shared" si="6"/>
        <v>0</v>
      </c>
    </row>
    <row r="104" spans="1:11" x14ac:dyDescent="0.25">
      <c r="A104" s="1">
        <v>9</v>
      </c>
      <c r="B104" s="1" t="s">
        <v>98</v>
      </c>
      <c r="C104" s="3">
        <v>100</v>
      </c>
      <c r="D104" s="3" t="s">
        <v>6</v>
      </c>
      <c r="E104" s="32"/>
      <c r="F104" s="32"/>
      <c r="G104" s="32"/>
      <c r="H104" s="33"/>
      <c r="I104" s="34"/>
      <c r="J104" s="4">
        <f t="shared" si="4"/>
        <v>0</v>
      </c>
      <c r="K104" s="5">
        <f t="shared" si="6"/>
        <v>0</v>
      </c>
    </row>
    <row r="105" spans="1:11" x14ac:dyDescent="0.25">
      <c r="A105" s="1">
        <v>10</v>
      </c>
      <c r="B105" s="1" t="s">
        <v>99</v>
      </c>
      <c r="C105" s="3">
        <v>100</v>
      </c>
      <c r="D105" s="3" t="s">
        <v>6</v>
      </c>
      <c r="E105" s="32"/>
      <c r="F105" s="32"/>
      <c r="G105" s="32"/>
      <c r="H105" s="33"/>
      <c r="I105" s="34"/>
      <c r="J105" s="4">
        <f t="shared" si="4"/>
        <v>0</v>
      </c>
      <c r="K105" s="5">
        <f t="shared" si="6"/>
        <v>0</v>
      </c>
    </row>
    <row r="106" spans="1:11" x14ac:dyDescent="0.25">
      <c r="A106" s="1">
        <v>11</v>
      </c>
      <c r="B106" s="1" t="s">
        <v>100</v>
      </c>
      <c r="C106" s="3">
        <v>100</v>
      </c>
      <c r="D106" s="3" t="s">
        <v>6</v>
      </c>
      <c r="E106" s="32"/>
      <c r="F106" s="32"/>
      <c r="G106" s="32"/>
      <c r="H106" s="33"/>
      <c r="I106" s="34"/>
      <c r="J106" s="4">
        <f t="shared" si="4"/>
        <v>0</v>
      </c>
      <c r="K106" s="5">
        <f t="shared" si="6"/>
        <v>0</v>
      </c>
    </row>
    <row r="107" spans="1:11" x14ac:dyDescent="0.25">
      <c r="A107" s="1">
        <v>12</v>
      </c>
      <c r="B107" s="1" t="s">
        <v>101</v>
      </c>
      <c r="C107" s="3">
        <v>100</v>
      </c>
      <c r="D107" s="3" t="s">
        <v>6</v>
      </c>
      <c r="E107" s="32"/>
      <c r="F107" s="32"/>
      <c r="G107" s="32"/>
      <c r="H107" s="33"/>
      <c r="I107" s="34"/>
      <c r="J107" s="4">
        <f t="shared" si="4"/>
        <v>0</v>
      </c>
      <c r="K107" s="5">
        <f t="shared" si="6"/>
        <v>0</v>
      </c>
    </row>
    <row r="108" spans="1:11" x14ac:dyDescent="0.25">
      <c r="A108" s="1">
        <v>13</v>
      </c>
      <c r="B108" s="1" t="s">
        <v>102</v>
      </c>
      <c r="C108" s="3">
        <v>100</v>
      </c>
      <c r="D108" s="3" t="s">
        <v>6</v>
      </c>
      <c r="E108" s="32"/>
      <c r="F108" s="32"/>
      <c r="G108" s="32"/>
      <c r="H108" s="33"/>
      <c r="I108" s="34"/>
      <c r="J108" s="4">
        <f t="shared" si="4"/>
        <v>0</v>
      </c>
      <c r="K108" s="5">
        <f t="shared" si="6"/>
        <v>0</v>
      </c>
    </row>
    <row r="109" spans="1:11" x14ac:dyDescent="0.25">
      <c r="A109" s="1">
        <v>14</v>
      </c>
      <c r="B109" s="1" t="s">
        <v>103</v>
      </c>
      <c r="C109" s="3">
        <v>100</v>
      </c>
      <c r="D109" s="3" t="s">
        <v>6</v>
      </c>
      <c r="E109" s="32"/>
      <c r="F109" s="32"/>
      <c r="G109" s="32"/>
      <c r="H109" s="33"/>
      <c r="I109" s="34"/>
      <c r="J109" s="4">
        <f t="shared" si="4"/>
        <v>0</v>
      </c>
      <c r="K109" s="5">
        <f t="shared" si="6"/>
        <v>0</v>
      </c>
    </row>
    <row r="110" spans="1:11" x14ac:dyDescent="0.25">
      <c r="A110" s="1">
        <v>15</v>
      </c>
      <c r="B110" s="1" t="s">
        <v>104</v>
      </c>
      <c r="C110" s="3">
        <v>100</v>
      </c>
      <c r="D110" s="3" t="s">
        <v>6</v>
      </c>
      <c r="E110" s="32"/>
      <c r="F110" s="32"/>
      <c r="G110" s="32"/>
      <c r="H110" s="33"/>
      <c r="I110" s="34"/>
      <c r="J110" s="4">
        <f t="shared" si="4"/>
        <v>0</v>
      </c>
      <c r="K110" s="5">
        <f t="shared" si="6"/>
        <v>0</v>
      </c>
    </row>
    <row r="111" spans="1:11" x14ac:dyDescent="0.25">
      <c r="A111" s="1">
        <v>16</v>
      </c>
      <c r="B111" s="1" t="s">
        <v>105</v>
      </c>
      <c r="C111" s="3">
        <v>100</v>
      </c>
      <c r="D111" s="3" t="s">
        <v>6</v>
      </c>
      <c r="E111" s="32"/>
      <c r="F111" s="32"/>
      <c r="G111" s="32"/>
      <c r="H111" s="33"/>
      <c r="I111" s="34"/>
      <c r="J111" s="4">
        <f t="shared" si="4"/>
        <v>0</v>
      </c>
      <c r="K111" s="5">
        <f t="shared" si="6"/>
        <v>0</v>
      </c>
    </row>
    <row r="112" spans="1:11" x14ac:dyDescent="0.25">
      <c r="A112" s="1">
        <v>17</v>
      </c>
      <c r="B112" s="1" t="s">
        <v>106</v>
      </c>
      <c r="C112" s="3">
        <v>100</v>
      </c>
      <c r="D112" s="3" t="s">
        <v>6</v>
      </c>
      <c r="E112" s="32"/>
      <c r="F112" s="32"/>
      <c r="G112" s="32"/>
      <c r="H112" s="33"/>
      <c r="I112" s="34"/>
      <c r="J112" s="4">
        <f t="shared" si="4"/>
        <v>0</v>
      </c>
      <c r="K112" s="5">
        <f t="shared" si="6"/>
        <v>0</v>
      </c>
    </row>
    <row r="113" spans="1:11" x14ac:dyDescent="0.25">
      <c r="A113" s="1">
        <v>18</v>
      </c>
      <c r="B113" s="1" t="s">
        <v>107</v>
      </c>
      <c r="C113" s="3">
        <v>100</v>
      </c>
      <c r="D113" s="3" t="s">
        <v>6</v>
      </c>
      <c r="E113" s="32"/>
      <c r="F113" s="32"/>
      <c r="G113" s="32"/>
      <c r="H113" s="33"/>
      <c r="I113" s="34"/>
      <c r="J113" s="4">
        <f t="shared" si="4"/>
        <v>0</v>
      </c>
      <c r="K113" s="5">
        <f t="shared" si="6"/>
        <v>0</v>
      </c>
    </row>
    <row r="114" spans="1:11" x14ac:dyDescent="0.25">
      <c r="A114" s="1">
        <v>19</v>
      </c>
      <c r="B114" s="1" t="s">
        <v>108</v>
      </c>
      <c r="C114" s="3">
        <v>100</v>
      </c>
      <c r="D114" s="3" t="s">
        <v>6</v>
      </c>
      <c r="E114" s="32"/>
      <c r="F114" s="32"/>
      <c r="G114" s="32"/>
      <c r="H114" s="33"/>
      <c r="I114" s="34"/>
      <c r="J114" s="4">
        <f t="shared" si="4"/>
        <v>0</v>
      </c>
      <c r="K114" s="5">
        <f t="shared" si="6"/>
        <v>0</v>
      </c>
    </row>
    <row r="115" spans="1:11" x14ac:dyDescent="0.25">
      <c r="A115" s="1">
        <v>20</v>
      </c>
      <c r="B115" s="1" t="s">
        <v>109</v>
      </c>
      <c r="C115" s="3">
        <v>100</v>
      </c>
      <c r="D115" s="3" t="s">
        <v>6</v>
      </c>
      <c r="E115" s="32"/>
      <c r="F115" s="32"/>
      <c r="G115" s="32"/>
      <c r="H115" s="33"/>
      <c r="I115" s="34"/>
      <c r="J115" s="4">
        <f t="shared" si="4"/>
        <v>0</v>
      </c>
      <c r="K115" s="5">
        <f t="shared" si="6"/>
        <v>0</v>
      </c>
    </row>
    <row r="116" spans="1:11" x14ac:dyDescent="0.25">
      <c r="A116" s="2"/>
      <c r="B116" s="2"/>
      <c r="C116" s="2"/>
      <c r="D116" s="2"/>
      <c r="H116" s="14"/>
      <c r="I116" s="16" t="s">
        <v>160</v>
      </c>
      <c r="J116" s="10"/>
      <c r="K116" s="5">
        <f>SUM(K96:K115)</f>
        <v>0</v>
      </c>
    </row>
    <row r="117" spans="1:11" x14ac:dyDescent="0.25">
      <c r="A117" s="2"/>
      <c r="B117" s="2"/>
      <c r="C117" s="2"/>
      <c r="D117" s="2"/>
      <c r="J117" s="10"/>
      <c r="K117" s="11"/>
    </row>
    <row r="118" spans="1:11" x14ac:dyDescent="0.25">
      <c r="A118" s="20"/>
      <c r="B118" s="21" t="s">
        <v>162</v>
      </c>
      <c r="C118" s="21" t="s">
        <v>36</v>
      </c>
      <c r="D118" s="21"/>
      <c r="E118" s="22"/>
      <c r="F118" s="22"/>
      <c r="G118" s="22"/>
      <c r="H118" s="23"/>
      <c r="I118" s="24"/>
      <c r="J118" s="23"/>
      <c r="K118" s="25"/>
    </row>
    <row r="119" spans="1:11" x14ac:dyDescent="0.25">
      <c r="A119" s="1">
        <v>1</v>
      </c>
      <c r="B119" s="1" t="s">
        <v>110</v>
      </c>
      <c r="C119" s="3">
        <v>1000</v>
      </c>
      <c r="D119" s="3" t="s">
        <v>111</v>
      </c>
      <c r="E119" s="32"/>
      <c r="F119" s="32"/>
      <c r="G119" s="32"/>
      <c r="H119" s="33"/>
      <c r="I119" s="35"/>
      <c r="J119" s="4">
        <f t="shared" si="4"/>
        <v>0</v>
      </c>
      <c r="K119" s="5">
        <f>J119*C119*5</f>
        <v>0</v>
      </c>
    </row>
    <row r="120" spans="1:11" x14ac:dyDescent="0.25">
      <c r="A120" s="1">
        <v>2</v>
      </c>
      <c r="B120" s="1" t="s">
        <v>112</v>
      </c>
      <c r="C120" s="3">
        <v>1000</v>
      </c>
      <c r="D120" s="3" t="s">
        <v>111</v>
      </c>
      <c r="E120" s="32"/>
      <c r="F120" s="32"/>
      <c r="G120" s="32"/>
      <c r="H120" s="33"/>
      <c r="I120" s="35"/>
      <c r="J120" s="4">
        <f t="shared" si="4"/>
        <v>0</v>
      </c>
      <c r="K120" s="5">
        <f t="shared" ref="K120:K124" si="7">J120*C120*5</f>
        <v>0</v>
      </c>
    </row>
    <row r="121" spans="1:11" x14ac:dyDescent="0.25">
      <c r="A121" s="1">
        <v>3</v>
      </c>
      <c r="B121" s="1" t="s">
        <v>113</v>
      </c>
      <c r="C121" s="3">
        <v>1000</v>
      </c>
      <c r="D121" s="3" t="s">
        <v>111</v>
      </c>
      <c r="E121" s="32"/>
      <c r="F121" s="32"/>
      <c r="G121" s="32"/>
      <c r="H121" s="33"/>
      <c r="I121" s="35"/>
      <c r="J121" s="4">
        <f t="shared" si="4"/>
        <v>0</v>
      </c>
      <c r="K121" s="5">
        <f t="shared" si="7"/>
        <v>0</v>
      </c>
    </row>
    <row r="122" spans="1:11" x14ac:dyDescent="0.25">
      <c r="A122" s="1">
        <v>4</v>
      </c>
      <c r="B122" s="1" t="s">
        <v>114</v>
      </c>
      <c r="C122" s="3">
        <v>2000</v>
      </c>
      <c r="D122" s="3" t="s">
        <v>111</v>
      </c>
      <c r="E122" s="32"/>
      <c r="F122" s="32"/>
      <c r="G122" s="32"/>
      <c r="H122" s="33"/>
      <c r="I122" s="35"/>
      <c r="J122" s="4">
        <f t="shared" si="4"/>
        <v>0</v>
      </c>
      <c r="K122" s="5">
        <f t="shared" si="7"/>
        <v>0</v>
      </c>
    </row>
    <row r="123" spans="1:11" x14ac:dyDescent="0.25">
      <c r="A123" s="1">
        <v>5</v>
      </c>
      <c r="B123" s="1" t="s">
        <v>115</v>
      </c>
      <c r="C123" s="3">
        <v>2000</v>
      </c>
      <c r="D123" s="3" t="s">
        <v>111</v>
      </c>
      <c r="E123" s="32"/>
      <c r="F123" s="32"/>
      <c r="G123" s="32"/>
      <c r="H123" s="33"/>
      <c r="I123" s="35"/>
      <c r="J123" s="4">
        <f t="shared" si="4"/>
        <v>0</v>
      </c>
      <c r="K123" s="5">
        <f t="shared" si="7"/>
        <v>0</v>
      </c>
    </row>
    <row r="124" spans="1:11" x14ac:dyDescent="0.25">
      <c r="A124" s="1">
        <v>6</v>
      </c>
      <c r="B124" s="1" t="s">
        <v>116</v>
      </c>
      <c r="C124" s="3">
        <v>2000</v>
      </c>
      <c r="D124" s="3" t="s">
        <v>111</v>
      </c>
      <c r="E124" s="32"/>
      <c r="F124" s="32"/>
      <c r="G124" s="32"/>
      <c r="H124" s="33"/>
      <c r="I124" s="35"/>
      <c r="J124" s="4">
        <f t="shared" si="4"/>
        <v>0</v>
      </c>
      <c r="K124" s="5">
        <f t="shared" si="7"/>
        <v>0</v>
      </c>
    </row>
    <row r="125" spans="1:11" x14ac:dyDescent="0.25">
      <c r="A125" s="2"/>
      <c r="B125" s="2"/>
      <c r="C125" s="2"/>
      <c r="D125" s="2"/>
      <c r="I125" s="8" t="s">
        <v>161</v>
      </c>
      <c r="J125" s="10"/>
      <c r="K125" s="5">
        <f>SUM(K119:K124)</f>
        <v>0</v>
      </c>
    </row>
    <row r="126" spans="1:11" x14ac:dyDescent="0.25">
      <c r="A126" s="2"/>
      <c r="B126" s="2"/>
      <c r="C126" s="2"/>
      <c r="D126" s="2"/>
      <c r="J126" s="10"/>
      <c r="K126" s="11"/>
    </row>
    <row r="127" spans="1:11" x14ac:dyDescent="0.25">
      <c r="A127" s="20"/>
      <c r="B127" s="21" t="s">
        <v>117</v>
      </c>
      <c r="C127" s="21" t="s">
        <v>36</v>
      </c>
      <c r="D127" s="21"/>
      <c r="E127" s="22"/>
      <c r="F127" s="22"/>
      <c r="G127" s="22"/>
      <c r="H127" s="23"/>
      <c r="I127" s="24"/>
      <c r="J127" s="23"/>
      <c r="K127" s="25"/>
    </row>
    <row r="128" spans="1:11" x14ac:dyDescent="0.25">
      <c r="A128" s="1">
        <v>1</v>
      </c>
      <c r="B128" s="1" t="s">
        <v>118</v>
      </c>
      <c r="C128" s="3">
        <v>100</v>
      </c>
      <c r="D128" s="3" t="s">
        <v>6</v>
      </c>
      <c r="E128" s="32"/>
      <c r="F128" s="32"/>
      <c r="G128" s="32"/>
      <c r="H128" s="33"/>
      <c r="I128" s="35"/>
      <c r="J128" s="4">
        <f t="shared" si="4"/>
        <v>0</v>
      </c>
      <c r="K128" s="5">
        <f>J128*C128*5</f>
        <v>0</v>
      </c>
    </row>
    <row r="129" spans="1:11" x14ac:dyDescent="0.25">
      <c r="A129" s="1">
        <v>2</v>
      </c>
      <c r="B129" s="1" t="s">
        <v>119</v>
      </c>
      <c r="C129" s="3">
        <v>100</v>
      </c>
      <c r="D129" s="3" t="s">
        <v>6</v>
      </c>
      <c r="E129" s="32"/>
      <c r="F129" s="32"/>
      <c r="G129" s="32"/>
      <c r="H129" s="33"/>
      <c r="I129" s="35"/>
      <c r="J129" s="4">
        <f t="shared" si="4"/>
        <v>0</v>
      </c>
      <c r="K129" s="5">
        <f t="shared" ref="K129:K133" si="8">J129*C129*5</f>
        <v>0</v>
      </c>
    </row>
    <row r="130" spans="1:11" x14ac:dyDescent="0.25">
      <c r="A130" s="1">
        <v>3</v>
      </c>
      <c r="B130" s="1" t="s">
        <v>120</v>
      </c>
      <c r="C130" s="3">
        <v>100</v>
      </c>
      <c r="D130" s="3" t="s">
        <v>6</v>
      </c>
      <c r="E130" s="32"/>
      <c r="F130" s="32"/>
      <c r="G130" s="32"/>
      <c r="H130" s="33"/>
      <c r="I130" s="35"/>
      <c r="J130" s="4">
        <f t="shared" si="4"/>
        <v>0</v>
      </c>
      <c r="K130" s="5">
        <f t="shared" si="8"/>
        <v>0</v>
      </c>
    </row>
    <row r="131" spans="1:11" x14ac:dyDescent="0.25">
      <c r="A131" s="1">
        <v>4</v>
      </c>
      <c r="B131" s="1" t="s">
        <v>121</v>
      </c>
      <c r="C131" s="3">
        <v>100</v>
      </c>
      <c r="D131" s="3" t="s">
        <v>6</v>
      </c>
      <c r="E131" s="32"/>
      <c r="F131" s="32"/>
      <c r="G131" s="32"/>
      <c r="H131" s="33"/>
      <c r="I131" s="35"/>
      <c r="J131" s="4">
        <f t="shared" si="4"/>
        <v>0</v>
      </c>
      <c r="K131" s="5">
        <f t="shared" si="8"/>
        <v>0</v>
      </c>
    </row>
    <row r="132" spans="1:11" x14ac:dyDescent="0.25">
      <c r="A132" s="1">
        <v>5</v>
      </c>
      <c r="B132" s="1" t="s">
        <v>122</v>
      </c>
      <c r="C132" s="3">
        <v>100</v>
      </c>
      <c r="D132" s="3" t="s">
        <v>6</v>
      </c>
      <c r="E132" s="32"/>
      <c r="F132" s="32"/>
      <c r="G132" s="32"/>
      <c r="H132" s="33"/>
      <c r="I132" s="35"/>
      <c r="J132" s="4">
        <f t="shared" si="4"/>
        <v>0</v>
      </c>
      <c r="K132" s="5">
        <f t="shared" si="8"/>
        <v>0</v>
      </c>
    </row>
    <row r="133" spans="1:11" x14ac:dyDescent="0.25">
      <c r="A133" s="1">
        <v>6</v>
      </c>
      <c r="B133" s="1" t="s">
        <v>123</v>
      </c>
      <c r="C133" s="3">
        <v>100</v>
      </c>
      <c r="D133" s="3" t="s">
        <v>6</v>
      </c>
      <c r="E133" s="32"/>
      <c r="F133" s="32"/>
      <c r="G133" s="32"/>
      <c r="H133" s="33"/>
      <c r="I133" s="35"/>
      <c r="J133" s="4">
        <f>H133*(1-I133)</f>
        <v>0</v>
      </c>
      <c r="K133" s="5">
        <f t="shared" si="8"/>
        <v>0</v>
      </c>
    </row>
    <row r="134" spans="1:11" x14ac:dyDescent="0.25">
      <c r="A134" s="2"/>
      <c r="B134" s="2"/>
      <c r="C134" s="2"/>
      <c r="D134" s="2"/>
      <c r="I134" s="8" t="s">
        <v>165</v>
      </c>
      <c r="J134" s="10"/>
      <c r="K134" s="5">
        <f>SUM(K128:K133)</f>
        <v>0</v>
      </c>
    </row>
    <row r="135" spans="1:11" x14ac:dyDescent="0.25">
      <c r="A135" s="2"/>
      <c r="B135" s="2"/>
      <c r="C135" s="2"/>
      <c r="D135" s="2"/>
      <c r="J135" s="10"/>
      <c r="K135" s="11"/>
    </row>
    <row r="136" spans="1:11" x14ac:dyDescent="0.25">
      <c r="A136" s="20"/>
      <c r="B136" s="21" t="s">
        <v>124</v>
      </c>
      <c r="C136" s="21" t="s">
        <v>36</v>
      </c>
      <c r="D136" s="21"/>
      <c r="E136" s="22"/>
      <c r="F136" s="22"/>
      <c r="G136" s="22"/>
      <c r="H136" s="23"/>
      <c r="I136" s="24"/>
      <c r="J136" s="23"/>
      <c r="K136" s="25"/>
    </row>
    <row r="137" spans="1:11" x14ac:dyDescent="0.25">
      <c r="A137" s="1">
        <v>1</v>
      </c>
      <c r="B137" s="1" t="s">
        <v>125</v>
      </c>
      <c r="C137" s="3">
        <v>20</v>
      </c>
      <c r="D137" s="3" t="s">
        <v>6</v>
      </c>
      <c r="E137" s="32"/>
      <c r="F137" s="32"/>
      <c r="G137" s="32"/>
      <c r="H137" s="33"/>
      <c r="I137" s="35"/>
      <c r="J137" s="4">
        <f>H137*I137</f>
        <v>0</v>
      </c>
      <c r="K137" s="5">
        <f>J137*C137*5</f>
        <v>0</v>
      </c>
    </row>
    <row r="138" spans="1:11" x14ac:dyDescent="0.25">
      <c r="A138" s="1">
        <v>2</v>
      </c>
      <c r="B138" s="1" t="s">
        <v>126</v>
      </c>
      <c r="C138" s="3">
        <v>5</v>
      </c>
      <c r="D138" s="3" t="s">
        <v>6</v>
      </c>
      <c r="E138" s="32"/>
      <c r="F138" s="32"/>
      <c r="G138" s="32"/>
      <c r="H138" s="33"/>
      <c r="I138" s="35"/>
      <c r="J138" s="4">
        <f>H138*(1-I138)</f>
        <v>0</v>
      </c>
      <c r="K138" s="5">
        <f t="shared" ref="K138:K139" si="9">J138*C138*5</f>
        <v>0</v>
      </c>
    </row>
    <row r="139" spans="1:11" x14ac:dyDescent="0.25">
      <c r="A139" s="1">
        <v>3</v>
      </c>
      <c r="B139" s="1" t="s">
        <v>127</v>
      </c>
      <c r="C139" s="3">
        <v>10</v>
      </c>
      <c r="D139" s="3" t="s">
        <v>6</v>
      </c>
      <c r="E139" s="32"/>
      <c r="F139" s="32"/>
      <c r="G139" s="32"/>
      <c r="H139" s="33"/>
      <c r="I139" s="35"/>
      <c r="J139" s="4">
        <f t="shared" ref="J139:J151" si="10">H139*(1-I139)</f>
        <v>0</v>
      </c>
      <c r="K139" s="5">
        <f t="shared" si="9"/>
        <v>0</v>
      </c>
    </row>
    <row r="140" spans="1:11" x14ac:dyDescent="0.25">
      <c r="A140" s="2"/>
      <c r="B140" s="2"/>
      <c r="C140" s="2"/>
      <c r="D140" s="2"/>
      <c r="I140" s="8" t="s">
        <v>163</v>
      </c>
      <c r="J140" s="10"/>
      <c r="K140" s="5">
        <f>SUM(K137:K139)</f>
        <v>0</v>
      </c>
    </row>
    <row r="141" spans="1:11" x14ac:dyDescent="0.25">
      <c r="A141" s="2"/>
      <c r="B141" s="2"/>
      <c r="C141" s="2"/>
      <c r="D141" s="2"/>
      <c r="J141" s="10"/>
      <c r="K141" s="11"/>
    </row>
    <row r="142" spans="1:11" x14ac:dyDescent="0.25">
      <c r="A142" s="20"/>
      <c r="B142" s="21" t="s">
        <v>128</v>
      </c>
      <c r="C142" s="21" t="s">
        <v>36</v>
      </c>
      <c r="D142" s="21"/>
      <c r="E142" s="22"/>
      <c r="F142" s="22"/>
      <c r="G142" s="22"/>
      <c r="H142" s="23"/>
      <c r="I142" s="24"/>
      <c r="J142" s="23"/>
      <c r="K142" s="25"/>
    </row>
    <row r="143" spans="1:11" x14ac:dyDescent="0.25">
      <c r="A143" s="1">
        <v>1</v>
      </c>
      <c r="B143" s="1" t="s">
        <v>129</v>
      </c>
      <c r="C143" s="3">
        <v>5</v>
      </c>
      <c r="D143" s="3" t="s">
        <v>130</v>
      </c>
      <c r="E143" s="32"/>
      <c r="F143" s="32"/>
      <c r="G143" s="32"/>
      <c r="H143" s="33"/>
      <c r="I143" s="35"/>
      <c r="J143" s="4">
        <f t="shared" si="10"/>
        <v>0</v>
      </c>
      <c r="K143" s="5">
        <f>J143*C143*5</f>
        <v>0</v>
      </c>
    </row>
    <row r="144" spans="1:11" x14ac:dyDescent="0.25">
      <c r="A144" s="1">
        <v>2</v>
      </c>
      <c r="B144" s="1" t="s">
        <v>131</v>
      </c>
      <c r="C144" s="3">
        <v>5</v>
      </c>
      <c r="D144" s="3" t="s">
        <v>130</v>
      </c>
      <c r="E144" s="32"/>
      <c r="F144" s="32"/>
      <c r="G144" s="32"/>
      <c r="H144" s="33"/>
      <c r="I144" s="35"/>
      <c r="J144" s="4">
        <f t="shared" si="10"/>
        <v>0</v>
      </c>
      <c r="K144" s="5">
        <f t="shared" ref="K144:K151" si="11">J144*C144*5</f>
        <v>0</v>
      </c>
    </row>
    <row r="145" spans="1:11" x14ac:dyDescent="0.25">
      <c r="A145" s="1">
        <v>3</v>
      </c>
      <c r="B145" s="1" t="s">
        <v>132</v>
      </c>
      <c r="C145" s="3">
        <v>5</v>
      </c>
      <c r="D145" s="3" t="s">
        <v>130</v>
      </c>
      <c r="E145" s="32"/>
      <c r="F145" s="32"/>
      <c r="G145" s="32"/>
      <c r="H145" s="33"/>
      <c r="I145" s="35"/>
      <c r="J145" s="4">
        <f t="shared" si="10"/>
        <v>0</v>
      </c>
      <c r="K145" s="5">
        <f t="shared" si="11"/>
        <v>0</v>
      </c>
    </row>
    <row r="146" spans="1:11" x14ac:dyDescent="0.25">
      <c r="A146" s="1">
        <v>4</v>
      </c>
      <c r="B146" s="1" t="s">
        <v>133</v>
      </c>
      <c r="C146" s="3">
        <v>5</v>
      </c>
      <c r="D146" s="3" t="s">
        <v>130</v>
      </c>
      <c r="E146" s="32"/>
      <c r="F146" s="32"/>
      <c r="G146" s="32"/>
      <c r="H146" s="33"/>
      <c r="I146" s="35"/>
      <c r="J146" s="4">
        <f t="shared" si="10"/>
        <v>0</v>
      </c>
      <c r="K146" s="5">
        <f t="shared" si="11"/>
        <v>0</v>
      </c>
    </row>
    <row r="147" spans="1:11" x14ac:dyDescent="0.25">
      <c r="A147" s="1">
        <v>5</v>
      </c>
      <c r="B147" s="1" t="s">
        <v>134</v>
      </c>
      <c r="C147" s="3">
        <v>5</v>
      </c>
      <c r="D147" s="3" t="s">
        <v>130</v>
      </c>
      <c r="E147" s="32"/>
      <c r="F147" s="32"/>
      <c r="G147" s="32"/>
      <c r="H147" s="33"/>
      <c r="I147" s="35"/>
      <c r="J147" s="4">
        <f t="shared" si="10"/>
        <v>0</v>
      </c>
      <c r="K147" s="5">
        <f t="shared" si="11"/>
        <v>0</v>
      </c>
    </row>
    <row r="148" spans="1:11" x14ac:dyDescent="0.25">
      <c r="A148" s="1">
        <v>6</v>
      </c>
      <c r="B148" s="1" t="s">
        <v>135</v>
      </c>
      <c r="C148" s="3">
        <v>5</v>
      </c>
      <c r="D148" s="3" t="s">
        <v>130</v>
      </c>
      <c r="E148" s="32"/>
      <c r="F148" s="32"/>
      <c r="G148" s="32"/>
      <c r="H148" s="33"/>
      <c r="I148" s="35"/>
      <c r="J148" s="4">
        <f t="shared" si="10"/>
        <v>0</v>
      </c>
      <c r="K148" s="5">
        <f t="shared" si="11"/>
        <v>0</v>
      </c>
    </row>
    <row r="149" spans="1:11" x14ac:dyDescent="0.25">
      <c r="A149" s="1">
        <v>7</v>
      </c>
      <c r="B149" s="1" t="s">
        <v>136</v>
      </c>
      <c r="C149" s="3">
        <v>5</v>
      </c>
      <c r="D149" s="3" t="s">
        <v>130</v>
      </c>
      <c r="E149" s="32"/>
      <c r="F149" s="32"/>
      <c r="G149" s="32"/>
      <c r="H149" s="33"/>
      <c r="I149" s="35"/>
      <c r="J149" s="4">
        <f t="shared" si="10"/>
        <v>0</v>
      </c>
      <c r="K149" s="5">
        <f t="shared" si="11"/>
        <v>0</v>
      </c>
    </row>
    <row r="150" spans="1:11" x14ac:dyDescent="0.25">
      <c r="A150" s="1">
        <v>8</v>
      </c>
      <c r="B150" s="1" t="s">
        <v>137</v>
      </c>
      <c r="C150" s="3">
        <v>5</v>
      </c>
      <c r="D150" s="3" t="s">
        <v>130</v>
      </c>
      <c r="E150" s="32"/>
      <c r="F150" s="32"/>
      <c r="G150" s="32"/>
      <c r="H150" s="33"/>
      <c r="I150" s="35"/>
      <c r="J150" s="4">
        <f t="shared" si="10"/>
        <v>0</v>
      </c>
      <c r="K150" s="5">
        <f t="shared" si="11"/>
        <v>0</v>
      </c>
    </row>
    <row r="151" spans="1:11" x14ac:dyDescent="0.25">
      <c r="A151" s="1">
        <v>9</v>
      </c>
      <c r="B151" s="1" t="s">
        <v>138</v>
      </c>
      <c r="C151" s="3">
        <v>5</v>
      </c>
      <c r="D151" s="3" t="s">
        <v>130</v>
      </c>
      <c r="E151" s="32"/>
      <c r="F151" s="32"/>
      <c r="G151" s="32"/>
      <c r="H151" s="33"/>
      <c r="I151" s="35"/>
      <c r="J151" s="4">
        <f t="shared" si="10"/>
        <v>0</v>
      </c>
      <c r="K151" s="5">
        <f t="shared" si="11"/>
        <v>0</v>
      </c>
    </row>
    <row r="152" spans="1:11" x14ac:dyDescent="0.25">
      <c r="I152" s="8" t="s">
        <v>164</v>
      </c>
      <c r="K152" s="5">
        <f>SUM(K143:K151)</f>
        <v>0</v>
      </c>
    </row>
  </sheetData>
  <sheetProtection algorithmName="SHA-512" hashValue="eLNmyKs8JtEEyW//Cm0JezjF13zcWzZwXz5rac0oXAyKW6pPv/IPkhyagIb4l2eby+4Yt7dY5XOuaocXbtZD3Q==" saltValue="XGyM64pxhg7uoqkov0T6JQ==" spinCount="100000" sheet="1" objects="1" scenarios="1"/>
  <pageMargins left="0.7" right="0.7" top="0.75" bottom="0.75" header="0.3" footer="0.3"/>
  <pageSetup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7CFA9-FF67-4B49-9C3F-D6EF2FB6A640}">
  <sheetPr>
    <pageSetUpPr fitToPage="1"/>
  </sheetPr>
  <dimension ref="A1:K152"/>
  <sheetViews>
    <sheetView zoomScale="85" zoomScaleNormal="85" workbookViewId="0">
      <pane ySplit="2" topLeftCell="A3" activePane="bottomLeft" state="frozen"/>
      <selection pane="bottomLeft" activeCell="H19" sqref="H19"/>
    </sheetView>
  </sheetViews>
  <sheetFormatPr defaultRowHeight="15" x14ac:dyDescent="0.25"/>
  <cols>
    <col min="1" max="1" width="5.5703125" customWidth="1"/>
    <col min="2" max="2" width="46" customWidth="1"/>
    <col min="5" max="5" width="19.42578125" customWidth="1"/>
    <col min="6" max="6" width="23.85546875" customWidth="1"/>
    <col min="8" max="8" width="14" style="6" customWidth="1"/>
    <col min="9" max="9" width="16" style="7" customWidth="1"/>
    <col min="10" max="11" width="15.140625" customWidth="1"/>
  </cols>
  <sheetData>
    <row r="1" spans="1:11" ht="15.75" x14ac:dyDescent="0.25">
      <c r="B1" s="15" t="s">
        <v>192</v>
      </c>
    </row>
    <row r="2" spans="1:11" ht="39" x14ac:dyDescent="0.25">
      <c r="A2" s="26"/>
      <c r="B2" s="27" t="s">
        <v>0</v>
      </c>
      <c r="C2" s="28" t="s">
        <v>1</v>
      </c>
      <c r="D2" s="27" t="s">
        <v>2</v>
      </c>
      <c r="E2" s="28" t="s">
        <v>139</v>
      </c>
      <c r="F2" s="28" t="s">
        <v>166</v>
      </c>
      <c r="G2" s="28" t="s">
        <v>2</v>
      </c>
      <c r="H2" s="29" t="s">
        <v>151</v>
      </c>
      <c r="I2" s="30" t="s">
        <v>152</v>
      </c>
      <c r="J2" s="28" t="s">
        <v>153</v>
      </c>
      <c r="K2" s="28" t="s">
        <v>181</v>
      </c>
    </row>
    <row r="3" spans="1:11" x14ac:dyDescent="0.25">
      <c r="A3" s="20"/>
      <c r="B3" s="21" t="s">
        <v>3</v>
      </c>
      <c r="C3" s="21" t="s">
        <v>4</v>
      </c>
      <c r="D3" s="21"/>
      <c r="E3" s="21"/>
      <c r="F3" s="21"/>
      <c r="G3" s="21"/>
      <c r="H3" s="21"/>
      <c r="I3" s="21"/>
      <c r="J3" s="21"/>
      <c r="K3" s="31"/>
    </row>
    <row r="4" spans="1:11" x14ac:dyDescent="0.25">
      <c r="A4" s="1">
        <v>1</v>
      </c>
      <c r="B4" s="1" t="s">
        <v>5</v>
      </c>
      <c r="C4" s="3">
        <v>100</v>
      </c>
      <c r="D4" s="3" t="s">
        <v>6</v>
      </c>
      <c r="E4" s="32"/>
      <c r="F4" s="32"/>
      <c r="G4" s="32"/>
      <c r="H4" s="33"/>
      <c r="I4" s="34"/>
      <c r="J4" s="4">
        <f>H4*(1-I4)</f>
        <v>0</v>
      </c>
      <c r="K4" s="5">
        <f>J4*C4*5</f>
        <v>0</v>
      </c>
    </row>
    <row r="5" spans="1:11" x14ac:dyDescent="0.25">
      <c r="A5" s="1">
        <v>2</v>
      </c>
      <c r="B5" s="1" t="s">
        <v>7</v>
      </c>
      <c r="C5" s="3">
        <v>100</v>
      </c>
      <c r="D5" s="3" t="s">
        <v>6</v>
      </c>
      <c r="E5" s="32"/>
      <c r="F5" s="32"/>
      <c r="G5" s="32"/>
      <c r="H5" s="33"/>
      <c r="I5" s="34"/>
      <c r="J5" s="4">
        <f t="shared" ref="J5:J68" si="0">H5*(1-I5)</f>
        <v>0</v>
      </c>
      <c r="K5" s="5">
        <f t="shared" ref="K5:K33" si="1">J5*C5*5</f>
        <v>0</v>
      </c>
    </row>
    <row r="6" spans="1:11" x14ac:dyDescent="0.25">
      <c r="A6" s="1">
        <v>3</v>
      </c>
      <c r="B6" s="1" t="s">
        <v>8</v>
      </c>
      <c r="C6" s="3">
        <v>100</v>
      </c>
      <c r="D6" s="3" t="s">
        <v>6</v>
      </c>
      <c r="E6" s="32"/>
      <c r="F6" s="32"/>
      <c r="G6" s="32"/>
      <c r="H6" s="33"/>
      <c r="I6" s="34"/>
      <c r="J6" s="4">
        <f t="shared" si="0"/>
        <v>0</v>
      </c>
      <c r="K6" s="5">
        <f t="shared" si="1"/>
        <v>0</v>
      </c>
    </row>
    <row r="7" spans="1:11" x14ac:dyDescent="0.25">
      <c r="A7" s="1">
        <v>4</v>
      </c>
      <c r="B7" s="1" t="s">
        <v>9</v>
      </c>
      <c r="C7" s="3">
        <v>100</v>
      </c>
      <c r="D7" s="3" t="s">
        <v>6</v>
      </c>
      <c r="E7" s="32"/>
      <c r="F7" s="32"/>
      <c r="G7" s="32"/>
      <c r="H7" s="33"/>
      <c r="I7" s="34"/>
      <c r="J7" s="4">
        <f t="shared" si="0"/>
        <v>0</v>
      </c>
      <c r="K7" s="5">
        <f t="shared" si="1"/>
        <v>0</v>
      </c>
    </row>
    <row r="8" spans="1:11" x14ac:dyDescent="0.25">
      <c r="A8" s="1">
        <v>5</v>
      </c>
      <c r="B8" s="1" t="s">
        <v>10</v>
      </c>
      <c r="C8" s="3">
        <v>100</v>
      </c>
      <c r="D8" s="3" t="s">
        <v>6</v>
      </c>
      <c r="E8" s="32"/>
      <c r="F8" s="32"/>
      <c r="G8" s="32"/>
      <c r="H8" s="33"/>
      <c r="I8" s="34"/>
      <c r="J8" s="4">
        <f t="shared" si="0"/>
        <v>0</v>
      </c>
      <c r="K8" s="5">
        <f t="shared" si="1"/>
        <v>0</v>
      </c>
    </row>
    <row r="9" spans="1:11" x14ac:dyDescent="0.25">
      <c r="A9" s="1">
        <v>6</v>
      </c>
      <c r="B9" s="1" t="s">
        <v>11</v>
      </c>
      <c r="C9" s="3">
        <v>100</v>
      </c>
      <c r="D9" s="3" t="s">
        <v>6</v>
      </c>
      <c r="E9" s="32"/>
      <c r="F9" s="32"/>
      <c r="G9" s="32"/>
      <c r="H9" s="33"/>
      <c r="I9" s="34"/>
      <c r="J9" s="4">
        <f t="shared" si="0"/>
        <v>0</v>
      </c>
      <c r="K9" s="5">
        <f t="shared" si="1"/>
        <v>0</v>
      </c>
    </row>
    <row r="10" spans="1:11" x14ac:dyDescent="0.25">
      <c r="A10" s="1">
        <v>7</v>
      </c>
      <c r="B10" s="1" t="s">
        <v>12</v>
      </c>
      <c r="C10" s="3">
        <v>100</v>
      </c>
      <c r="D10" s="3" t="s">
        <v>6</v>
      </c>
      <c r="E10" s="32"/>
      <c r="F10" s="32"/>
      <c r="G10" s="32"/>
      <c r="H10" s="33"/>
      <c r="I10" s="34"/>
      <c r="J10" s="4">
        <f t="shared" si="0"/>
        <v>0</v>
      </c>
      <c r="K10" s="5">
        <f t="shared" si="1"/>
        <v>0</v>
      </c>
    </row>
    <row r="11" spans="1:11" x14ac:dyDescent="0.25">
      <c r="A11" s="1">
        <v>8</v>
      </c>
      <c r="B11" s="1" t="s">
        <v>13</v>
      </c>
      <c r="C11" s="3">
        <v>100</v>
      </c>
      <c r="D11" s="3" t="s">
        <v>6</v>
      </c>
      <c r="E11" s="32"/>
      <c r="F11" s="32"/>
      <c r="G11" s="32"/>
      <c r="H11" s="33"/>
      <c r="I11" s="34"/>
      <c r="J11" s="4">
        <f t="shared" si="0"/>
        <v>0</v>
      </c>
      <c r="K11" s="5">
        <f t="shared" si="1"/>
        <v>0</v>
      </c>
    </row>
    <row r="12" spans="1:11" x14ac:dyDescent="0.25">
      <c r="A12" s="1">
        <v>9</v>
      </c>
      <c r="B12" s="1" t="s">
        <v>14</v>
      </c>
      <c r="C12" s="3">
        <v>100</v>
      </c>
      <c r="D12" s="3" t="s">
        <v>6</v>
      </c>
      <c r="E12" s="32"/>
      <c r="F12" s="32"/>
      <c r="G12" s="32"/>
      <c r="H12" s="33"/>
      <c r="I12" s="34"/>
      <c r="J12" s="4">
        <f t="shared" si="0"/>
        <v>0</v>
      </c>
      <c r="K12" s="5">
        <f t="shared" si="1"/>
        <v>0</v>
      </c>
    </row>
    <row r="13" spans="1:11" x14ac:dyDescent="0.25">
      <c r="A13" s="1">
        <v>10</v>
      </c>
      <c r="B13" s="1" t="s">
        <v>15</v>
      </c>
      <c r="C13" s="3">
        <v>100</v>
      </c>
      <c r="D13" s="3" t="s">
        <v>6</v>
      </c>
      <c r="E13" s="32"/>
      <c r="F13" s="32"/>
      <c r="G13" s="32"/>
      <c r="H13" s="33"/>
      <c r="I13" s="34"/>
      <c r="J13" s="4">
        <f t="shared" si="0"/>
        <v>0</v>
      </c>
      <c r="K13" s="5">
        <f t="shared" si="1"/>
        <v>0</v>
      </c>
    </row>
    <row r="14" spans="1:11" x14ac:dyDescent="0.25">
      <c r="A14" s="1">
        <v>11</v>
      </c>
      <c r="B14" s="1" t="s">
        <v>16</v>
      </c>
      <c r="C14" s="3">
        <v>100</v>
      </c>
      <c r="D14" s="3" t="s">
        <v>6</v>
      </c>
      <c r="E14" s="32"/>
      <c r="F14" s="32"/>
      <c r="G14" s="32"/>
      <c r="H14" s="33"/>
      <c r="I14" s="34"/>
      <c r="J14" s="4">
        <f t="shared" si="0"/>
        <v>0</v>
      </c>
      <c r="K14" s="5">
        <f t="shared" si="1"/>
        <v>0</v>
      </c>
    </row>
    <row r="15" spans="1:11" x14ac:dyDescent="0.25">
      <c r="A15" s="1">
        <v>12</v>
      </c>
      <c r="B15" s="1" t="s">
        <v>17</v>
      </c>
      <c r="C15" s="3">
        <v>100</v>
      </c>
      <c r="D15" s="3" t="s">
        <v>6</v>
      </c>
      <c r="E15" s="32"/>
      <c r="F15" s="32"/>
      <c r="G15" s="32"/>
      <c r="H15" s="33"/>
      <c r="I15" s="34"/>
      <c r="J15" s="4">
        <f t="shared" si="0"/>
        <v>0</v>
      </c>
      <c r="K15" s="5">
        <f t="shared" si="1"/>
        <v>0</v>
      </c>
    </row>
    <row r="16" spans="1:11" x14ac:dyDescent="0.25">
      <c r="A16" s="1">
        <v>13</v>
      </c>
      <c r="B16" s="1" t="s">
        <v>18</v>
      </c>
      <c r="C16" s="3">
        <v>100</v>
      </c>
      <c r="D16" s="3" t="s">
        <v>6</v>
      </c>
      <c r="E16" s="32"/>
      <c r="F16" s="32"/>
      <c r="G16" s="32"/>
      <c r="H16" s="33"/>
      <c r="I16" s="34"/>
      <c r="J16" s="4">
        <f t="shared" si="0"/>
        <v>0</v>
      </c>
      <c r="K16" s="5">
        <f t="shared" si="1"/>
        <v>0</v>
      </c>
    </row>
    <row r="17" spans="1:11" x14ac:dyDescent="0.25">
      <c r="A17" s="1">
        <v>14</v>
      </c>
      <c r="B17" s="1" t="s">
        <v>19</v>
      </c>
      <c r="C17" s="3">
        <v>100</v>
      </c>
      <c r="D17" s="3" t="s">
        <v>6</v>
      </c>
      <c r="E17" s="32"/>
      <c r="F17" s="32"/>
      <c r="G17" s="32"/>
      <c r="H17" s="33"/>
      <c r="I17" s="34"/>
      <c r="J17" s="4">
        <f t="shared" si="0"/>
        <v>0</v>
      </c>
      <c r="K17" s="5">
        <f t="shared" si="1"/>
        <v>0</v>
      </c>
    </row>
    <row r="18" spans="1:11" x14ac:dyDescent="0.25">
      <c r="A18" s="1">
        <v>15</v>
      </c>
      <c r="B18" s="1" t="s">
        <v>20</v>
      </c>
      <c r="C18" s="3">
        <v>100</v>
      </c>
      <c r="D18" s="3" t="s">
        <v>6</v>
      </c>
      <c r="E18" s="32"/>
      <c r="F18" s="32"/>
      <c r="G18" s="32"/>
      <c r="H18" s="33"/>
      <c r="I18" s="34"/>
      <c r="J18" s="4">
        <f t="shared" si="0"/>
        <v>0</v>
      </c>
      <c r="K18" s="5">
        <f t="shared" si="1"/>
        <v>0</v>
      </c>
    </row>
    <row r="19" spans="1:11" x14ac:dyDescent="0.25">
      <c r="A19" s="1">
        <v>16</v>
      </c>
      <c r="B19" s="1" t="s">
        <v>21</v>
      </c>
      <c r="C19" s="3">
        <v>100</v>
      </c>
      <c r="D19" s="3" t="s">
        <v>6</v>
      </c>
      <c r="E19" s="32"/>
      <c r="F19" s="32"/>
      <c r="G19" s="32"/>
      <c r="H19" s="33"/>
      <c r="I19" s="34"/>
      <c r="J19" s="4">
        <f t="shared" si="0"/>
        <v>0</v>
      </c>
      <c r="K19" s="5">
        <f t="shared" si="1"/>
        <v>0</v>
      </c>
    </row>
    <row r="20" spans="1:11" x14ac:dyDescent="0.25">
      <c r="A20" s="1">
        <v>17</v>
      </c>
      <c r="B20" s="1" t="s">
        <v>22</v>
      </c>
      <c r="C20" s="3">
        <v>100</v>
      </c>
      <c r="D20" s="3" t="s">
        <v>6</v>
      </c>
      <c r="E20" s="32"/>
      <c r="F20" s="32"/>
      <c r="G20" s="32"/>
      <c r="H20" s="33"/>
      <c r="I20" s="34"/>
      <c r="J20" s="4">
        <f t="shared" si="0"/>
        <v>0</v>
      </c>
      <c r="K20" s="5">
        <f t="shared" si="1"/>
        <v>0</v>
      </c>
    </row>
    <row r="21" spans="1:11" x14ac:dyDescent="0.25">
      <c r="A21" s="1">
        <v>18</v>
      </c>
      <c r="B21" s="1" t="s">
        <v>23</v>
      </c>
      <c r="C21" s="3">
        <v>100</v>
      </c>
      <c r="D21" s="3" t="s">
        <v>6</v>
      </c>
      <c r="E21" s="32"/>
      <c r="F21" s="32"/>
      <c r="G21" s="32"/>
      <c r="H21" s="33"/>
      <c r="I21" s="34"/>
      <c r="J21" s="4">
        <f t="shared" si="0"/>
        <v>0</v>
      </c>
      <c r="K21" s="5">
        <f t="shared" si="1"/>
        <v>0</v>
      </c>
    </row>
    <row r="22" spans="1:11" x14ac:dyDescent="0.25">
      <c r="A22" s="1">
        <v>19</v>
      </c>
      <c r="B22" s="1" t="s">
        <v>24</v>
      </c>
      <c r="C22" s="3">
        <v>100</v>
      </c>
      <c r="D22" s="3" t="s">
        <v>6</v>
      </c>
      <c r="E22" s="32"/>
      <c r="F22" s="32"/>
      <c r="G22" s="32"/>
      <c r="H22" s="33"/>
      <c r="I22" s="34"/>
      <c r="J22" s="4">
        <f t="shared" si="0"/>
        <v>0</v>
      </c>
      <c r="K22" s="5">
        <f t="shared" si="1"/>
        <v>0</v>
      </c>
    </row>
    <row r="23" spans="1:11" x14ac:dyDescent="0.25">
      <c r="A23" s="1">
        <v>20</v>
      </c>
      <c r="B23" s="1" t="s">
        <v>25</v>
      </c>
      <c r="C23" s="3">
        <v>100</v>
      </c>
      <c r="D23" s="3" t="s">
        <v>6</v>
      </c>
      <c r="E23" s="32"/>
      <c r="F23" s="32"/>
      <c r="G23" s="32"/>
      <c r="H23" s="33"/>
      <c r="I23" s="34"/>
      <c r="J23" s="4">
        <f t="shared" si="0"/>
        <v>0</v>
      </c>
      <c r="K23" s="5">
        <f t="shared" si="1"/>
        <v>0</v>
      </c>
    </row>
    <row r="24" spans="1:11" x14ac:dyDescent="0.25">
      <c r="A24" s="1">
        <v>21</v>
      </c>
      <c r="B24" s="1" t="s">
        <v>26</v>
      </c>
      <c r="C24" s="3">
        <v>100</v>
      </c>
      <c r="D24" s="3" t="s">
        <v>6</v>
      </c>
      <c r="E24" s="32"/>
      <c r="F24" s="32"/>
      <c r="G24" s="32"/>
      <c r="H24" s="33"/>
      <c r="I24" s="34"/>
      <c r="J24" s="4">
        <f t="shared" si="0"/>
        <v>0</v>
      </c>
      <c r="K24" s="5">
        <f t="shared" si="1"/>
        <v>0</v>
      </c>
    </row>
    <row r="25" spans="1:11" x14ac:dyDescent="0.25">
      <c r="A25" s="1">
        <v>22</v>
      </c>
      <c r="B25" s="1" t="s">
        <v>27</v>
      </c>
      <c r="C25" s="3">
        <v>100</v>
      </c>
      <c r="D25" s="3" t="s">
        <v>6</v>
      </c>
      <c r="E25" s="32"/>
      <c r="F25" s="32"/>
      <c r="G25" s="32"/>
      <c r="H25" s="33"/>
      <c r="I25" s="34"/>
      <c r="J25" s="4">
        <f t="shared" si="0"/>
        <v>0</v>
      </c>
      <c r="K25" s="5">
        <f t="shared" si="1"/>
        <v>0</v>
      </c>
    </row>
    <row r="26" spans="1:11" x14ac:dyDescent="0.25">
      <c r="A26" s="1">
        <v>23</v>
      </c>
      <c r="B26" s="1" t="s">
        <v>28</v>
      </c>
      <c r="C26" s="3">
        <v>100</v>
      </c>
      <c r="D26" s="3" t="s">
        <v>6</v>
      </c>
      <c r="E26" s="32"/>
      <c r="F26" s="32"/>
      <c r="G26" s="32"/>
      <c r="H26" s="33"/>
      <c r="I26" s="34"/>
      <c r="J26" s="4">
        <f t="shared" si="0"/>
        <v>0</v>
      </c>
      <c r="K26" s="5">
        <f t="shared" si="1"/>
        <v>0</v>
      </c>
    </row>
    <row r="27" spans="1:11" x14ac:dyDescent="0.25">
      <c r="A27" s="1">
        <v>24</v>
      </c>
      <c r="B27" s="1" t="s">
        <v>29</v>
      </c>
      <c r="C27" s="3">
        <v>100</v>
      </c>
      <c r="D27" s="3" t="s">
        <v>6</v>
      </c>
      <c r="E27" s="32"/>
      <c r="F27" s="32"/>
      <c r="G27" s="32"/>
      <c r="H27" s="33"/>
      <c r="I27" s="34"/>
      <c r="J27" s="4">
        <f t="shared" si="0"/>
        <v>0</v>
      </c>
      <c r="K27" s="5">
        <f t="shared" si="1"/>
        <v>0</v>
      </c>
    </row>
    <row r="28" spans="1:11" x14ac:dyDescent="0.25">
      <c r="A28" s="1">
        <v>25</v>
      </c>
      <c r="B28" s="1" t="s">
        <v>30</v>
      </c>
      <c r="C28" s="3">
        <v>100</v>
      </c>
      <c r="D28" s="3" t="s">
        <v>6</v>
      </c>
      <c r="E28" s="32"/>
      <c r="F28" s="32"/>
      <c r="G28" s="32"/>
      <c r="H28" s="33"/>
      <c r="I28" s="34"/>
      <c r="J28" s="4">
        <f t="shared" si="0"/>
        <v>0</v>
      </c>
      <c r="K28" s="5">
        <f t="shared" si="1"/>
        <v>0</v>
      </c>
    </row>
    <row r="29" spans="1:11" x14ac:dyDescent="0.25">
      <c r="A29" s="1">
        <v>26</v>
      </c>
      <c r="B29" s="1" t="s">
        <v>31</v>
      </c>
      <c r="C29" s="3">
        <v>100</v>
      </c>
      <c r="D29" s="3" t="s">
        <v>6</v>
      </c>
      <c r="E29" s="32"/>
      <c r="F29" s="32"/>
      <c r="G29" s="32"/>
      <c r="H29" s="33"/>
      <c r="I29" s="34"/>
      <c r="J29" s="4">
        <f t="shared" si="0"/>
        <v>0</v>
      </c>
      <c r="K29" s="5">
        <f t="shared" si="1"/>
        <v>0</v>
      </c>
    </row>
    <row r="30" spans="1:11" x14ac:dyDescent="0.25">
      <c r="A30" s="1">
        <v>27</v>
      </c>
      <c r="B30" s="1" t="s">
        <v>32</v>
      </c>
      <c r="C30" s="3">
        <v>100</v>
      </c>
      <c r="D30" s="3" t="s">
        <v>6</v>
      </c>
      <c r="E30" s="32"/>
      <c r="F30" s="32"/>
      <c r="G30" s="32"/>
      <c r="H30" s="33"/>
      <c r="I30" s="34"/>
      <c r="J30" s="4">
        <f t="shared" si="0"/>
        <v>0</v>
      </c>
      <c r="K30" s="5">
        <f t="shared" si="1"/>
        <v>0</v>
      </c>
    </row>
    <row r="31" spans="1:11" x14ac:dyDescent="0.25">
      <c r="A31" s="1">
        <v>28</v>
      </c>
      <c r="B31" s="1" t="s">
        <v>33</v>
      </c>
      <c r="C31" s="3">
        <v>100</v>
      </c>
      <c r="D31" s="3" t="s">
        <v>6</v>
      </c>
      <c r="E31" s="32"/>
      <c r="F31" s="32"/>
      <c r="G31" s="32"/>
      <c r="H31" s="33"/>
      <c r="I31" s="34"/>
      <c r="J31" s="4">
        <f t="shared" si="0"/>
        <v>0</v>
      </c>
      <c r="K31" s="5">
        <f t="shared" si="1"/>
        <v>0</v>
      </c>
    </row>
    <row r="32" spans="1:11" x14ac:dyDescent="0.25">
      <c r="A32" s="1">
        <v>29</v>
      </c>
      <c r="B32" s="1" t="s">
        <v>34</v>
      </c>
      <c r="C32" s="3">
        <v>100</v>
      </c>
      <c r="D32" s="3" t="s">
        <v>6</v>
      </c>
      <c r="E32" s="32"/>
      <c r="F32" s="32"/>
      <c r="G32" s="32"/>
      <c r="H32" s="33"/>
      <c r="I32" s="34"/>
      <c r="J32" s="4">
        <f t="shared" si="0"/>
        <v>0</v>
      </c>
      <c r="K32" s="5">
        <f t="shared" si="1"/>
        <v>0</v>
      </c>
    </row>
    <row r="33" spans="1:11" x14ac:dyDescent="0.25">
      <c r="A33" s="1">
        <v>30</v>
      </c>
      <c r="B33" s="1" t="s">
        <v>35</v>
      </c>
      <c r="C33" s="3">
        <v>100</v>
      </c>
      <c r="D33" s="3" t="s">
        <v>6</v>
      </c>
      <c r="E33" s="32"/>
      <c r="F33" s="32"/>
      <c r="G33" s="32"/>
      <c r="H33" s="33"/>
      <c r="I33" s="34"/>
      <c r="J33" s="4">
        <f t="shared" si="0"/>
        <v>0</v>
      </c>
      <c r="K33" s="5">
        <f t="shared" si="1"/>
        <v>0</v>
      </c>
    </row>
    <row r="34" spans="1:11" x14ac:dyDescent="0.25">
      <c r="A34" s="2"/>
      <c r="B34" s="2"/>
      <c r="C34" s="2"/>
      <c r="D34" s="2"/>
      <c r="I34" s="8" t="s">
        <v>155</v>
      </c>
      <c r="J34" s="9"/>
      <c r="K34" s="5">
        <f>SUM(K4:K33)</f>
        <v>0</v>
      </c>
    </row>
    <row r="35" spans="1:11" x14ac:dyDescent="0.25">
      <c r="A35" s="2"/>
      <c r="B35" s="2"/>
      <c r="C35" s="2"/>
      <c r="D35" s="2"/>
      <c r="J35" s="10"/>
      <c r="K35" s="11"/>
    </row>
    <row r="36" spans="1:11" x14ac:dyDescent="0.25">
      <c r="A36" s="20"/>
      <c r="B36" s="21" t="s">
        <v>157</v>
      </c>
      <c r="C36" s="21" t="s">
        <v>36</v>
      </c>
      <c r="D36" s="21"/>
      <c r="E36" s="22"/>
      <c r="F36" s="22"/>
      <c r="G36" s="22"/>
      <c r="H36" s="23"/>
      <c r="I36" s="24"/>
      <c r="J36" s="23"/>
      <c r="K36" s="25"/>
    </row>
    <row r="37" spans="1:11" x14ac:dyDescent="0.25">
      <c r="A37" s="1">
        <v>1</v>
      </c>
      <c r="B37" s="1" t="s">
        <v>37</v>
      </c>
      <c r="C37" s="3">
        <v>100</v>
      </c>
      <c r="D37" s="3" t="s">
        <v>6</v>
      </c>
      <c r="E37" s="32"/>
      <c r="F37" s="32"/>
      <c r="G37" s="32"/>
      <c r="H37" s="33"/>
      <c r="I37" s="34"/>
      <c r="J37" s="4">
        <f t="shared" si="0"/>
        <v>0</v>
      </c>
      <c r="K37" s="5">
        <f>J37*C37*5</f>
        <v>0</v>
      </c>
    </row>
    <row r="38" spans="1:11" x14ac:dyDescent="0.25">
      <c r="A38" s="1">
        <v>2</v>
      </c>
      <c r="B38" s="1" t="s">
        <v>38</v>
      </c>
      <c r="C38" s="3">
        <v>100</v>
      </c>
      <c r="D38" s="3" t="s">
        <v>6</v>
      </c>
      <c r="E38" s="32"/>
      <c r="F38" s="32"/>
      <c r="G38" s="32"/>
      <c r="H38" s="33"/>
      <c r="I38" s="34"/>
      <c r="J38" s="4">
        <f t="shared" si="0"/>
        <v>0</v>
      </c>
      <c r="K38" s="5">
        <f t="shared" ref="K38:K63" si="2">J38*C38*5</f>
        <v>0</v>
      </c>
    </row>
    <row r="39" spans="1:11" x14ac:dyDescent="0.25">
      <c r="A39" s="1">
        <v>3</v>
      </c>
      <c r="B39" s="1" t="s">
        <v>39</v>
      </c>
      <c r="C39" s="3">
        <v>100</v>
      </c>
      <c r="D39" s="3" t="s">
        <v>6</v>
      </c>
      <c r="E39" s="32"/>
      <c r="F39" s="32"/>
      <c r="G39" s="32"/>
      <c r="H39" s="33"/>
      <c r="I39" s="34"/>
      <c r="J39" s="4">
        <f t="shared" si="0"/>
        <v>0</v>
      </c>
      <c r="K39" s="5">
        <f t="shared" si="2"/>
        <v>0</v>
      </c>
    </row>
    <row r="40" spans="1:11" x14ac:dyDescent="0.25">
      <c r="A40" s="1">
        <v>4</v>
      </c>
      <c r="B40" s="1" t="s">
        <v>40</v>
      </c>
      <c r="C40" s="3">
        <v>100</v>
      </c>
      <c r="D40" s="3" t="s">
        <v>6</v>
      </c>
      <c r="E40" s="32"/>
      <c r="F40" s="32"/>
      <c r="G40" s="32"/>
      <c r="H40" s="33"/>
      <c r="I40" s="34"/>
      <c r="J40" s="4">
        <f t="shared" si="0"/>
        <v>0</v>
      </c>
      <c r="K40" s="5">
        <f t="shared" si="2"/>
        <v>0</v>
      </c>
    </row>
    <row r="41" spans="1:11" x14ac:dyDescent="0.25">
      <c r="A41" s="1">
        <v>5</v>
      </c>
      <c r="B41" s="1" t="s">
        <v>41</v>
      </c>
      <c r="C41" s="3">
        <v>100</v>
      </c>
      <c r="D41" s="3" t="s">
        <v>6</v>
      </c>
      <c r="E41" s="32"/>
      <c r="F41" s="32"/>
      <c r="G41" s="32"/>
      <c r="H41" s="33"/>
      <c r="I41" s="34"/>
      <c r="J41" s="4">
        <f t="shared" si="0"/>
        <v>0</v>
      </c>
      <c r="K41" s="5">
        <f t="shared" si="2"/>
        <v>0</v>
      </c>
    </row>
    <row r="42" spans="1:11" x14ac:dyDescent="0.25">
      <c r="A42" s="1">
        <v>6</v>
      </c>
      <c r="B42" s="1" t="s">
        <v>42</v>
      </c>
      <c r="C42" s="3">
        <v>100</v>
      </c>
      <c r="D42" s="3" t="s">
        <v>6</v>
      </c>
      <c r="E42" s="32"/>
      <c r="F42" s="32"/>
      <c r="G42" s="32"/>
      <c r="H42" s="33"/>
      <c r="I42" s="34"/>
      <c r="J42" s="4">
        <f t="shared" si="0"/>
        <v>0</v>
      </c>
      <c r="K42" s="5">
        <f t="shared" si="2"/>
        <v>0</v>
      </c>
    </row>
    <row r="43" spans="1:11" x14ac:dyDescent="0.25">
      <c r="A43" s="1">
        <v>7</v>
      </c>
      <c r="B43" s="1" t="s">
        <v>43</v>
      </c>
      <c r="C43" s="3">
        <v>100</v>
      </c>
      <c r="D43" s="3" t="s">
        <v>6</v>
      </c>
      <c r="E43" s="32"/>
      <c r="F43" s="32"/>
      <c r="G43" s="32"/>
      <c r="H43" s="33"/>
      <c r="I43" s="34"/>
      <c r="J43" s="4">
        <f t="shared" si="0"/>
        <v>0</v>
      </c>
      <c r="K43" s="5">
        <f t="shared" si="2"/>
        <v>0</v>
      </c>
    </row>
    <row r="44" spans="1:11" x14ac:dyDescent="0.25">
      <c r="A44" s="1">
        <v>8</v>
      </c>
      <c r="B44" s="1" t="s">
        <v>44</v>
      </c>
      <c r="C44" s="3">
        <v>100</v>
      </c>
      <c r="D44" s="3" t="s">
        <v>6</v>
      </c>
      <c r="E44" s="32"/>
      <c r="F44" s="32"/>
      <c r="G44" s="32"/>
      <c r="H44" s="33"/>
      <c r="I44" s="34"/>
      <c r="J44" s="4">
        <f t="shared" si="0"/>
        <v>0</v>
      </c>
      <c r="K44" s="5">
        <f t="shared" si="2"/>
        <v>0</v>
      </c>
    </row>
    <row r="45" spans="1:11" x14ac:dyDescent="0.25">
      <c r="A45" s="1">
        <v>9</v>
      </c>
      <c r="B45" s="1" t="s">
        <v>45</v>
      </c>
      <c r="C45" s="3">
        <v>100</v>
      </c>
      <c r="D45" s="3" t="s">
        <v>6</v>
      </c>
      <c r="E45" s="32"/>
      <c r="F45" s="32"/>
      <c r="G45" s="32"/>
      <c r="H45" s="33"/>
      <c r="I45" s="34"/>
      <c r="J45" s="4">
        <f t="shared" si="0"/>
        <v>0</v>
      </c>
      <c r="K45" s="5">
        <f t="shared" si="2"/>
        <v>0</v>
      </c>
    </row>
    <row r="46" spans="1:11" x14ac:dyDescent="0.25">
      <c r="A46" s="1">
        <v>10</v>
      </c>
      <c r="B46" s="1" t="s">
        <v>46</v>
      </c>
      <c r="C46" s="3">
        <v>100</v>
      </c>
      <c r="D46" s="3" t="s">
        <v>6</v>
      </c>
      <c r="E46" s="32"/>
      <c r="F46" s="32"/>
      <c r="G46" s="32"/>
      <c r="H46" s="33"/>
      <c r="I46" s="34"/>
      <c r="J46" s="4">
        <f t="shared" si="0"/>
        <v>0</v>
      </c>
      <c r="K46" s="5">
        <f t="shared" si="2"/>
        <v>0</v>
      </c>
    </row>
    <row r="47" spans="1:11" x14ac:dyDescent="0.25">
      <c r="A47" s="1">
        <v>11</v>
      </c>
      <c r="B47" s="1" t="s">
        <v>47</v>
      </c>
      <c r="C47" s="3">
        <v>100</v>
      </c>
      <c r="D47" s="3" t="s">
        <v>6</v>
      </c>
      <c r="E47" s="32"/>
      <c r="F47" s="32"/>
      <c r="G47" s="32"/>
      <c r="H47" s="33"/>
      <c r="I47" s="34"/>
      <c r="J47" s="4">
        <f t="shared" si="0"/>
        <v>0</v>
      </c>
      <c r="K47" s="5">
        <f t="shared" si="2"/>
        <v>0</v>
      </c>
    </row>
    <row r="48" spans="1:11" x14ac:dyDescent="0.25">
      <c r="A48" s="1">
        <v>12</v>
      </c>
      <c r="B48" s="1" t="s">
        <v>48</v>
      </c>
      <c r="C48" s="3">
        <v>100</v>
      </c>
      <c r="D48" s="3" t="s">
        <v>6</v>
      </c>
      <c r="E48" s="32"/>
      <c r="F48" s="32"/>
      <c r="G48" s="32"/>
      <c r="H48" s="33"/>
      <c r="I48" s="34"/>
      <c r="J48" s="4">
        <f t="shared" si="0"/>
        <v>0</v>
      </c>
      <c r="K48" s="5">
        <f t="shared" si="2"/>
        <v>0</v>
      </c>
    </row>
    <row r="49" spans="1:11" x14ac:dyDescent="0.25">
      <c r="A49" s="1">
        <v>13</v>
      </c>
      <c r="B49" s="1" t="s">
        <v>49</v>
      </c>
      <c r="C49" s="3">
        <v>100</v>
      </c>
      <c r="D49" s="3" t="s">
        <v>6</v>
      </c>
      <c r="E49" s="32"/>
      <c r="F49" s="32"/>
      <c r="G49" s="32"/>
      <c r="H49" s="33"/>
      <c r="I49" s="34"/>
      <c r="J49" s="4">
        <f t="shared" si="0"/>
        <v>0</v>
      </c>
      <c r="K49" s="5">
        <f t="shared" si="2"/>
        <v>0</v>
      </c>
    </row>
    <row r="50" spans="1:11" x14ac:dyDescent="0.25">
      <c r="A50" s="1">
        <v>14</v>
      </c>
      <c r="B50" s="1" t="s">
        <v>50</v>
      </c>
      <c r="C50" s="3">
        <v>100</v>
      </c>
      <c r="D50" s="3" t="s">
        <v>6</v>
      </c>
      <c r="E50" s="32"/>
      <c r="F50" s="32"/>
      <c r="G50" s="32"/>
      <c r="H50" s="33"/>
      <c r="I50" s="34"/>
      <c r="J50" s="4">
        <f t="shared" si="0"/>
        <v>0</v>
      </c>
      <c r="K50" s="5">
        <f t="shared" si="2"/>
        <v>0</v>
      </c>
    </row>
    <row r="51" spans="1:11" x14ac:dyDescent="0.25">
      <c r="A51" s="1">
        <v>15</v>
      </c>
      <c r="B51" s="1" t="s">
        <v>51</v>
      </c>
      <c r="C51" s="3">
        <v>100</v>
      </c>
      <c r="D51" s="3" t="s">
        <v>6</v>
      </c>
      <c r="E51" s="32"/>
      <c r="F51" s="32"/>
      <c r="G51" s="32"/>
      <c r="H51" s="33"/>
      <c r="I51" s="34"/>
      <c r="J51" s="4">
        <f t="shared" si="0"/>
        <v>0</v>
      </c>
      <c r="K51" s="5">
        <f t="shared" si="2"/>
        <v>0</v>
      </c>
    </row>
    <row r="52" spans="1:11" x14ac:dyDescent="0.25">
      <c r="A52" s="1">
        <v>16</v>
      </c>
      <c r="B52" s="1" t="s">
        <v>52</v>
      </c>
      <c r="C52" s="3">
        <v>100</v>
      </c>
      <c r="D52" s="3" t="s">
        <v>6</v>
      </c>
      <c r="E52" s="32"/>
      <c r="F52" s="32"/>
      <c r="G52" s="32"/>
      <c r="H52" s="33"/>
      <c r="I52" s="34"/>
      <c r="J52" s="4">
        <f t="shared" si="0"/>
        <v>0</v>
      </c>
      <c r="K52" s="5">
        <f t="shared" si="2"/>
        <v>0</v>
      </c>
    </row>
    <row r="53" spans="1:11" x14ac:dyDescent="0.25">
      <c r="A53" s="1">
        <v>17</v>
      </c>
      <c r="B53" s="1" t="s">
        <v>53</v>
      </c>
      <c r="C53" s="3">
        <v>100</v>
      </c>
      <c r="D53" s="3" t="s">
        <v>6</v>
      </c>
      <c r="E53" s="32"/>
      <c r="F53" s="32"/>
      <c r="G53" s="32"/>
      <c r="H53" s="33"/>
      <c r="I53" s="34"/>
      <c r="J53" s="4">
        <f t="shared" si="0"/>
        <v>0</v>
      </c>
      <c r="K53" s="5">
        <f t="shared" si="2"/>
        <v>0</v>
      </c>
    </row>
    <row r="54" spans="1:11" x14ac:dyDescent="0.25">
      <c r="A54" s="1">
        <v>18</v>
      </c>
      <c r="B54" s="1" t="s">
        <v>54</v>
      </c>
      <c r="C54" s="3">
        <v>100</v>
      </c>
      <c r="D54" s="3" t="s">
        <v>6</v>
      </c>
      <c r="E54" s="32"/>
      <c r="F54" s="32"/>
      <c r="G54" s="32"/>
      <c r="H54" s="33"/>
      <c r="I54" s="34"/>
      <c r="J54" s="4">
        <f t="shared" si="0"/>
        <v>0</v>
      </c>
      <c r="K54" s="5">
        <f t="shared" si="2"/>
        <v>0</v>
      </c>
    </row>
    <row r="55" spans="1:11" x14ac:dyDescent="0.25">
      <c r="A55" s="1">
        <v>19</v>
      </c>
      <c r="B55" s="1" t="s">
        <v>55</v>
      </c>
      <c r="C55" s="3">
        <v>100</v>
      </c>
      <c r="D55" s="3" t="s">
        <v>6</v>
      </c>
      <c r="E55" s="32"/>
      <c r="F55" s="32"/>
      <c r="G55" s="32"/>
      <c r="H55" s="33"/>
      <c r="I55" s="34"/>
      <c r="J55" s="4">
        <f t="shared" si="0"/>
        <v>0</v>
      </c>
      <c r="K55" s="5">
        <f t="shared" si="2"/>
        <v>0</v>
      </c>
    </row>
    <row r="56" spans="1:11" x14ac:dyDescent="0.25">
      <c r="A56" s="1">
        <v>20</v>
      </c>
      <c r="B56" s="1" t="s">
        <v>56</v>
      </c>
      <c r="C56" s="3">
        <v>100</v>
      </c>
      <c r="D56" s="3" t="s">
        <v>6</v>
      </c>
      <c r="E56" s="32"/>
      <c r="F56" s="32"/>
      <c r="G56" s="32"/>
      <c r="H56" s="33"/>
      <c r="I56" s="34"/>
      <c r="J56" s="4">
        <f t="shared" si="0"/>
        <v>0</v>
      </c>
      <c r="K56" s="5">
        <f t="shared" si="2"/>
        <v>0</v>
      </c>
    </row>
    <row r="57" spans="1:11" x14ac:dyDescent="0.25">
      <c r="A57" s="1">
        <v>21</v>
      </c>
      <c r="B57" s="1" t="s">
        <v>57</v>
      </c>
      <c r="C57" s="3">
        <v>100</v>
      </c>
      <c r="D57" s="3" t="s">
        <v>6</v>
      </c>
      <c r="E57" s="32"/>
      <c r="F57" s="32"/>
      <c r="G57" s="32"/>
      <c r="H57" s="33"/>
      <c r="I57" s="34"/>
      <c r="J57" s="4">
        <f t="shared" si="0"/>
        <v>0</v>
      </c>
      <c r="K57" s="5">
        <f t="shared" si="2"/>
        <v>0</v>
      </c>
    </row>
    <row r="58" spans="1:11" x14ac:dyDescent="0.25">
      <c r="A58" s="1">
        <v>22</v>
      </c>
      <c r="B58" s="1" t="s">
        <v>58</v>
      </c>
      <c r="C58" s="3">
        <v>100</v>
      </c>
      <c r="D58" s="3" t="s">
        <v>6</v>
      </c>
      <c r="E58" s="32"/>
      <c r="F58" s="32"/>
      <c r="G58" s="32"/>
      <c r="H58" s="33"/>
      <c r="I58" s="34"/>
      <c r="J58" s="4">
        <f t="shared" si="0"/>
        <v>0</v>
      </c>
      <c r="K58" s="5">
        <f t="shared" si="2"/>
        <v>0</v>
      </c>
    </row>
    <row r="59" spans="1:11" x14ac:dyDescent="0.25">
      <c r="A59" s="1">
        <v>23</v>
      </c>
      <c r="B59" s="1" t="s">
        <v>59</v>
      </c>
      <c r="C59" s="3">
        <v>100</v>
      </c>
      <c r="D59" s="3" t="s">
        <v>6</v>
      </c>
      <c r="E59" s="32"/>
      <c r="F59" s="32"/>
      <c r="G59" s="32"/>
      <c r="H59" s="33"/>
      <c r="I59" s="34"/>
      <c r="J59" s="4">
        <f t="shared" si="0"/>
        <v>0</v>
      </c>
      <c r="K59" s="5">
        <f t="shared" si="2"/>
        <v>0</v>
      </c>
    </row>
    <row r="60" spans="1:11" x14ac:dyDescent="0.25">
      <c r="A60" s="1">
        <v>24</v>
      </c>
      <c r="B60" s="1" t="s">
        <v>60</v>
      </c>
      <c r="C60" s="3">
        <v>100</v>
      </c>
      <c r="D60" s="3" t="s">
        <v>6</v>
      </c>
      <c r="E60" s="32"/>
      <c r="F60" s="32"/>
      <c r="G60" s="32"/>
      <c r="H60" s="33"/>
      <c r="I60" s="34"/>
      <c r="J60" s="4">
        <f t="shared" si="0"/>
        <v>0</v>
      </c>
      <c r="K60" s="5">
        <f t="shared" si="2"/>
        <v>0</v>
      </c>
    </row>
    <row r="61" spans="1:11" x14ac:dyDescent="0.25">
      <c r="A61" s="1">
        <v>25</v>
      </c>
      <c r="B61" s="1" t="s">
        <v>61</v>
      </c>
      <c r="C61" s="3">
        <v>100</v>
      </c>
      <c r="D61" s="3" t="s">
        <v>6</v>
      </c>
      <c r="E61" s="32"/>
      <c r="F61" s="32"/>
      <c r="G61" s="32"/>
      <c r="H61" s="33"/>
      <c r="I61" s="34"/>
      <c r="J61" s="4">
        <f t="shared" si="0"/>
        <v>0</v>
      </c>
      <c r="K61" s="5">
        <f t="shared" si="2"/>
        <v>0</v>
      </c>
    </row>
    <row r="62" spans="1:11" x14ac:dyDescent="0.25">
      <c r="A62" s="1">
        <v>26</v>
      </c>
      <c r="B62" s="1" t="s">
        <v>62</v>
      </c>
      <c r="C62" s="3">
        <v>100</v>
      </c>
      <c r="D62" s="3" t="s">
        <v>6</v>
      </c>
      <c r="E62" s="32"/>
      <c r="F62" s="32"/>
      <c r="G62" s="32"/>
      <c r="H62" s="33"/>
      <c r="I62" s="34"/>
      <c r="J62" s="4">
        <f t="shared" si="0"/>
        <v>0</v>
      </c>
      <c r="K62" s="5">
        <f t="shared" si="2"/>
        <v>0</v>
      </c>
    </row>
    <row r="63" spans="1:11" x14ac:dyDescent="0.25">
      <c r="A63" s="1">
        <v>27</v>
      </c>
      <c r="B63" s="1" t="s">
        <v>63</v>
      </c>
      <c r="C63" s="3">
        <v>100</v>
      </c>
      <c r="D63" s="3" t="s">
        <v>6</v>
      </c>
      <c r="E63" s="32"/>
      <c r="F63" s="32"/>
      <c r="G63" s="32"/>
      <c r="H63" s="33"/>
      <c r="I63" s="34"/>
      <c r="J63" s="4">
        <f t="shared" si="0"/>
        <v>0</v>
      </c>
      <c r="K63" s="5">
        <f t="shared" si="2"/>
        <v>0</v>
      </c>
    </row>
    <row r="64" spans="1:11" x14ac:dyDescent="0.25">
      <c r="A64" s="2"/>
      <c r="B64" s="2"/>
      <c r="C64" s="2"/>
      <c r="D64" s="2"/>
      <c r="I64" s="8" t="s">
        <v>156</v>
      </c>
      <c r="J64" s="10"/>
      <c r="K64" s="5">
        <f>SUM(K37:K63)</f>
        <v>0</v>
      </c>
    </row>
    <row r="65" spans="1:11" x14ac:dyDescent="0.25">
      <c r="A65" s="2"/>
      <c r="B65" s="2"/>
      <c r="C65" s="2"/>
      <c r="D65" s="2"/>
      <c r="J65" s="10"/>
      <c r="K65" s="11"/>
    </row>
    <row r="66" spans="1:11" x14ac:dyDescent="0.25">
      <c r="A66" s="20"/>
      <c r="B66" s="21" t="s">
        <v>64</v>
      </c>
      <c r="C66" s="21" t="s">
        <v>36</v>
      </c>
      <c r="D66" s="21"/>
      <c r="E66" s="22"/>
      <c r="F66" s="22"/>
      <c r="G66" s="22"/>
      <c r="H66" s="23"/>
      <c r="I66" s="24"/>
      <c r="J66" s="23"/>
      <c r="K66" s="25"/>
    </row>
    <row r="67" spans="1:11" x14ac:dyDescent="0.25">
      <c r="A67" s="1">
        <v>1</v>
      </c>
      <c r="B67" s="1" t="s">
        <v>65</v>
      </c>
      <c r="C67" s="3">
        <v>100</v>
      </c>
      <c r="D67" s="3" t="s">
        <v>6</v>
      </c>
      <c r="E67" s="32"/>
      <c r="F67" s="32"/>
      <c r="G67" s="32"/>
      <c r="H67" s="33"/>
      <c r="I67" s="34"/>
      <c r="J67" s="4">
        <f t="shared" si="0"/>
        <v>0</v>
      </c>
      <c r="K67" s="5">
        <f>J67*C67*5</f>
        <v>0</v>
      </c>
    </row>
    <row r="68" spans="1:11" x14ac:dyDescent="0.25">
      <c r="A68" s="1">
        <v>2</v>
      </c>
      <c r="B68" s="1" t="s">
        <v>66</v>
      </c>
      <c r="C68" s="3">
        <v>100</v>
      </c>
      <c r="D68" s="3" t="s">
        <v>6</v>
      </c>
      <c r="E68" s="32"/>
      <c r="F68" s="32"/>
      <c r="G68" s="32"/>
      <c r="H68" s="33"/>
      <c r="I68" s="34"/>
      <c r="J68" s="4">
        <f t="shared" si="0"/>
        <v>0</v>
      </c>
      <c r="K68" s="5">
        <f t="shared" ref="K68:K85" si="3">J68*C68*5</f>
        <v>0</v>
      </c>
    </row>
    <row r="69" spans="1:11" x14ac:dyDescent="0.25">
      <c r="A69" s="1">
        <v>3</v>
      </c>
      <c r="B69" s="1" t="s">
        <v>67</v>
      </c>
      <c r="C69" s="3">
        <v>100</v>
      </c>
      <c r="D69" s="3" t="s">
        <v>6</v>
      </c>
      <c r="E69" s="32"/>
      <c r="F69" s="32"/>
      <c r="G69" s="32"/>
      <c r="H69" s="33"/>
      <c r="I69" s="34"/>
      <c r="J69" s="4">
        <f t="shared" ref="J69:J132" si="4">H69*(1-I69)</f>
        <v>0</v>
      </c>
      <c r="K69" s="5">
        <f t="shared" si="3"/>
        <v>0</v>
      </c>
    </row>
    <row r="70" spans="1:11" x14ac:dyDescent="0.25">
      <c r="A70" s="1">
        <v>4</v>
      </c>
      <c r="B70" s="1" t="s">
        <v>68</v>
      </c>
      <c r="C70" s="3">
        <v>100</v>
      </c>
      <c r="D70" s="3" t="s">
        <v>6</v>
      </c>
      <c r="E70" s="32"/>
      <c r="F70" s="32"/>
      <c r="G70" s="32"/>
      <c r="H70" s="33"/>
      <c r="I70" s="34"/>
      <c r="J70" s="4">
        <f t="shared" si="4"/>
        <v>0</v>
      </c>
      <c r="K70" s="5">
        <f t="shared" si="3"/>
        <v>0</v>
      </c>
    </row>
    <row r="71" spans="1:11" x14ac:dyDescent="0.25">
      <c r="A71" s="1">
        <v>5</v>
      </c>
      <c r="B71" s="1" t="s">
        <v>69</v>
      </c>
      <c r="C71" s="3">
        <v>100</v>
      </c>
      <c r="D71" s="3" t="s">
        <v>6</v>
      </c>
      <c r="E71" s="32"/>
      <c r="F71" s="32"/>
      <c r="G71" s="32"/>
      <c r="H71" s="33"/>
      <c r="I71" s="34"/>
      <c r="J71" s="4">
        <f t="shared" si="4"/>
        <v>0</v>
      </c>
      <c r="K71" s="5">
        <f t="shared" si="3"/>
        <v>0</v>
      </c>
    </row>
    <row r="72" spans="1:11" x14ac:dyDescent="0.25">
      <c r="A72" s="1">
        <v>6</v>
      </c>
      <c r="B72" s="1" t="s">
        <v>70</v>
      </c>
      <c r="C72" s="3">
        <v>100</v>
      </c>
      <c r="D72" s="3" t="s">
        <v>6</v>
      </c>
      <c r="E72" s="32"/>
      <c r="F72" s="32"/>
      <c r="G72" s="32"/>
      <c r="H72" s="33"/>
      <c r="I72" s="34"/>
      <c r="J72" s="4">
        <f t="shared" si="4"/>
        <v>0</v>
      </c>
      <c r="K72" s="5">
        <f t="shared" si="3"/>
        <v>0</v>
      </c>
    </row>
    <row r="73" spans="1:11" x14ac:dyDescent="0.25">
      <c r="A73" s="1">
        <v>7</v>
      </c>
      <c r="B73" s="1" t="s">
        <v>71</v>
      </c>
      <c r="C73" s="3">
        <v>100</v>
      </c>
      <c r="D73" s="3" t="s">
        <v>6</v>
      </c>
      <c r="E73" s="32"/>
      <c r="F73" s="32"/>
      <c r="G73" s="32"/>
      <c r="H73" s="33"/>
      <c r="I73" s="34"/>
      <c r="J73" s="4">
        <f t="shared" si="4"/>
        <v>0</v>
      </c>
      <c r="K73" s="5">
        <f t="shared" si="3"/>
        <v>0</v>
      </c>
    </row>
    <row r="74" spans="1:11" x14ac:dyDescent="0.25">
      <c r="A74" s="1">
        <v>8</v>
      </c>
      <c r="B74" s="1" t="s">
        <v>72</v>
      </c>
      <c r="C74" s="3">
        <v>100</v>
      </c>
      <c r="D74" s="3" t="s">
        <v>6</v>
      </c>
      <c r="E74" s="32"/>
      <c r="F74" s="32"/>
      <c r="G74" s="32"/>
      <c r="H74" s="33"/>
      <c r="I74" s="34"/>
      <c r="J74" s="4">
        <f t="shared" si="4"/>
        <v>0</v>
      </c>
      <c r="K74" s="5">
        <f t="shared" si="3"/>
        <v>0</v>
      </c>
    </row>
    <row r="75" spans="1:11" x14ac:dyDescent="0.25">
      <c r="A75" s="1">
        <v>9</v>
      </c>
      <c r="B75" s="1" t="s">
        <v>73</v>
      </c>
      <c r="C75" s="3">
        <v>100</v>
      </c>
      <c r="D75" s="3" t="s">
        <v>6</v>
      </c>
      <c r="E75" s="32"/>
      <c r="F75" s="32"/>
      <c r="G75" s="32"/>
      <c r="H75" s="33"/>
      <c r="I75" s="34"/>
      <c r="J75" s="4">
        <f t="shared" si="4"/>
        <v>0</v>
      </c>
      <c r="K75" s="5">
        <f t="shared" si="3"/>
        <v>0</v>
      </c>
    </row>
    <row r="76" spans="1:11" x14ac:dyDescent="0.25">
      <c r="A76" s="1">
        <v>10</v>
      </c>
      <c r="B76" s="1" t="s">
        <v>74</v>
      </c>
      <c r="C76" s="3">
        <v>100</v>
      </c>
      <c r="D76" s="3" t="s">
        <v>6</v>
      </c>
      <c r="E76" s="32"/>
      <c r="F76" s="32"/>
      <c r="G76" s="32"/>
      <c r="H76" s="33"/>
      <c r="I76" s="34"/>
      <c r="J76" s="4">
        <f t="shared" si="4"/>
        <v>0</v>
      </c>
      <c r="K76" s="5">
        <f t="shared" si="3"/>
        <v>0</v>
      </c>
    </row>
    <row r="77" spans="1:11" x14ac:dyDescent="0.25">
      <c r="A77" s="1">
        <v>11</v>
      </c>
      <c r="B77" s="1" t="s">
        <v>75</v>
      </c>
      <c r="C77" s="3">
        <v>100</v>
      </c>
      <c r="D77" s="3" t="s">
        <v>6</v>
      </c>
      <c r="E77" s="32"/>
      <c r="F77" s="32"/>
      <c r="G77" s="32"/>
      <c r="H77" s="33"/>
      <c r="I77" s="34"/>
      <c r="J77" s="4">
        <f t="shared" si="4"/>
        <v>0</v>
      </c>
      <c r="K77" s="5">
        <f t="shared" si="3"/>
        <v>0</v>
      </c>
    </row>
    <row r="78" spans="1:11" x14ac:dyDescent="0.25">
      <c r="A78" s="1">
        <v>12</v>
      </c>
      <c r="B78" s="1" t="s">
        <v>76</v>
      </c>
      <c r="C78" s="3">
        <v>100</v>
      </c>
      <c r="D78" s="3" t="s">
        <v>6</v>
      </c>
      <c r="E78" s="32"/>
      <c r="F78" s="32"/>
      <c r="G78" s="32"/>
      <c r="H78" s="33"/>
      <c r="I78" s="34"/>
      <c r="J78" s="4">
        <f t="shared" si="4"/>
        <v>0</v>
      </c>
      <c r="K78" s="5">
        <f t="shared" si="3"/>
        <v>0</v>
      </c>
    </row>
    <row r="79" spans="1:11" x14ac:dyDescent="0.25">
      <c r="A79" s="1">
        <v>13</v>
      </c>
      <c r="B79" s="1" t="s">
        <v>77</v>
      </c>
      <c r="C79" s="3">
        <v>100</v>
      </c>
      <c r="D79" s="3" t="s">
        <v>6</v>
      </c>
      <c r="E79" s="32"/>
      <c r="F79" s="32"/>
      <c r="G79" s="32"/>
      <c r="H79" s="33"/>
      <c r="I79" s="34"/>
      <c r="J79" s="4">
        <f t="shared" si="4"/>
        <v>0</v>
      </c>
      <c r="K79" s="5">
        <f t="shared" si="3"/>
        <v>0</v>
      </c>
    </row>
    <row r="80" spans="1:11" x14ac:dyDescent="0.25">
      <c r="A80" s="1">
        <v>14</v>
      </c>
      <c r="B80" s="1" t="s">
        <v>78</v>
      </c>
      <c r="C80" s="3">
        <v>100</v>
      </c>
      <c r="D80" s="3" t="s">
        <v>6</v>
      </c>
      <c r="E80" s="32"/>
      <c r="F80" s="32"/>
      <c r="G80" s="32"/>
      <c r="H80" s="33"/>
      <c r="I80" s="34"/>
      <c r="J80" s="4">
        <f>H80*(1-I80)</f>
        <v>0</v>
      </c>
      <c r="K80" s="5">
        <f t="shared" si="3"/>
        <v>0</v>
      </c>
    </row>
    <row r="81" spans="1:11" x14ac:dyDescent="0.25">
      <c r="A81" s="1">
        <v>15</v>
      </c>
      <c r="B81" s="1" t="s">
        <v>79</v>
      </c>
      <c r="C81" s="3">
        <v>100</v>
      </c>
      <c r="D81" s="3" t="s">
        <v>6</v>
      </c>
      <c r="E81" s="32"/>
      <c r="F81" s="32"/>
      <c r="G81" s="32"/>
      <c r="H81" s="33"/>
      <c r="I81" s="34"/>
      <c r="J81" s="4">
        <f t="shared" si="4"/>
        <v>0</v>
      </c>
      <c r="K81" s="5">
        <f t="shared" si="3"/>
        <v>0</v>
      </c>
    </row>
    <row r="82" spans="1:11" x14ac:dyDescent="0.25">
      <c r="A82" s="1">
        <v>16</v>
      </c>
      <c r="B82" s="1" t="s">
        <v>80</v>
      </c>
      <c r="C82" s="3">
        <v>100</v>
      </c>
      <c r="D82" s="3" t="s">
        <v>6</v>
      </c>
      <c r="E82" s="32"/>
      <c r="F82" s="32"/>
      <c r="G82" s="32"/>
      <c r="H82" s="33"/>
      <c r="I82" s="34"/>
      <c r="J82" s="4">
        <f t="shared" si="4"/>
        <v>0</v>
      </c>
      <c r="K82" s="5">
        <f t="shared" si="3"/>
        <v>0</v>
      </c>
    </row>
    <row r="83" spans="1:11" x14ac:dyDescent="0.25">
      <c r="A83" s="1">
        <v>17</v>
      </c>
      <c r="B83" s="1" t="s">
        <v>81</v>
      </c>
      <c r="C83" s="3">
        <v>100</v>
      </c>
      <c r="D83" s="3" t="s">
        <v>6</v>
      </c>
      <c r="E83" s="32"/>
      <c r="F83" s="32"/>
      <c r="G83" s="32"/>
      <c r="H83" s="33"/>
      <c r="I83" s="34"/>
      <c r="J83" s="4">
        <f t="shared" si="4"/>
        <v>0</v>
      </c>
      <c r="K83" s="5">
        <f t="shared" si="3"/>
        <v>0</v>
      </c>
    </row>
    <row r="84" spans="1:11" x14ac:dyDescent="0.25">
      <c r="A84" s="1">
        <v>18</v>
      </c>
      <c r="B84" s="1" t="s">
        <v>82</v>
      </c>
      <c r="C84" s="3">
        <v>100</v>
      </c>
      <c r="D84" s="3" t="s">
        <v>6</v>
      </c>
      <c r="E84" s="32"/>
      <c r="F84" s="32"/>
      <c r="G84" s="32"/>
      <c r="H84" s="33"/>
      <c r="I84" s="34"/>
      <c r="J84" s="4">
        <f t="shared" si="4"/>
        <v>0</v>
      </c>
      <c r="K84" s="5">
        <f t="shared" si="3"/>
        <v>0</v>
      </c>
    </row>
    <row r="85" spans="1:11" x14ac:dyDescent="0.25">
      <c r="A85" s="1">
        <v>19</v>
      </c>
      <c r="B85" s="1" t="s">
        <v>83</v>
      </c>
      <c r="C85" s="3">
        <v>100</v>
      </c>
      <c r="D85" s="3" t="s">
        <v>6</v>
      </c>
      <c r="E85" s="32"/>
      <c r="F85" s="32"/>
      <c r="G85" s="32"/>
      <c r="H85" s="33"/>
      <c r="I85" s="34"/>
      <c r="J85" s="4">
        <f t="shared" si="4"/>
        <v>0</v>
      </c>
      <c r="K85" s="5">
        <f t="shared" si="3"/>
        <v>0</v>
      </c>
    </row>
    <row r="86" spans="1:11" x14ac:dyDescent="0.25">
      <c r="A86" s="2"/>
      <c r="B86" s="2"/>
      <c r="C86" s="2"/>
      <c r="D86" s="2"/>
      <c r="I86" s="8" t="s">
        <v>158</v>
      </c>
      <c r="J86" s="10"/>
      <c r="K86" s="5">
        <f>SUM(K67:K85)</f>
        <v>0</v>
      </c>
    </row>
    <row r="87" spans="1:11" x14ac:dyDescent="0.25">
      <c r="A87" s="2"/>
      <c r="B87" s="2"/>
      <c r="C87" s="2"/>
      <c r="D87" s="2"/>
      <c r="J87" s="10"/>
      <c r="K87" s="11"/>
    </row>
    <row r="88" spans="1:11" x14ac:dyDescent="0.25">
      <c r="A88" s="20"/>
      <c r="B88" s="21" t="s">
        <v>84</v>
      </c>
      <c r="C88" s="21" t="s">
        <v>36</v>
      </c>
      <c r="D88" s="21"/>
      <c r="E88" s="22"/>
      <c r="F88" s="22"/>
      <c r="G88" s="22"/>
      <c r="H88" s="23"/>
      <c r="I88" s="24"/>
      <c r="J88" s="23"/>
      <c r="K88" s="25"/>
    </row>
    <row r="89" spans="1:11" x14ac:dyDescent="0.25">
      <c r="A89" s="1">
        <v>1</v>
      </c>
      <c r="B89" s="1" t="s">
        <v>85</v>
      </c>
      <c r="C89" s="1">
        <v>15</v>
      </c>
      <c r="D89" s="3" t="s">
        <v>6</v>
      </c>
      <c r="E89" s="32"/>
      <c r="F89" s="32"/>
      <c r="G89" s="32"/>
      <c r="H89" s="33"/>
      <c r="I89" s="34"/>
      <c r="J89" s="4">
        <f t="shared" si="4"/>
        <v>0</v>
      </c>
      <c r="K89" s="5">
        <f>J89*C89*5</f>
        <v>0</v>
      </c>
    </row>
    <row r="90" spans="1:11" x14ac:dyDescent="0.25">
      <c r="A90" s="1">
        <v>2</v>
      </c>
      <c r="B90" s="1" t="s">
        <v>86</v>
      </c>
      <c r="C90" s="1">
        <v>15</v>
      </c>
      <c r="D90" s="3" t="s">
        <v>6</v>
      </c>
      <c r="E90" s="32"/>
      <c r="F90" s="32"/>
      <c r="G90" s="32"/>
      <c r="H90" s="33"/>
      <c r="I90" s="34"/>
      <c r="J90" s="4">
        <f t="shared" si="4"/>
        <v>0</v>
      </c>
      <c r="K90" s="5">
        <f t="shared" ref="K90:K92" si="5">J90*C90*5</f>
        <v>0</v>
      </c>
    </row>
    <row r="91" spans="1:11" x14ac:dyDescent="0.25">
      <c r="A91" s="1">
        <v>3</v>
      </c>
      <c r="B91" s="1" t="s">
        <v>87</v>
      </c>
      <c r="C91" s="1">
        <v>30</v>
      </c>
      <c r="D91" s="3" t="s">
        <v>6</v>
      </c>
      <c r="E91" s="32"/>
      <c r="F91" s="32"/>
      <c r="G91" s="32"/>
      <c r="H91" s="33"/>
      <c r="I91" s="34"/>
      <c r="J91" s="4">
        <f t="shared" si="4"/>
        <v>0</v>
      </c>
      <c r="K91" s="5">
        <f t="shared" si="5"/>
        <v>0</v>
      </c>
    </row>
    <row r="92" spans="1:11" x14ac:dyDescent="0.25">
      <c r="A92" s="1">
        <v>4</v>
      </c>
      <c r="B92" s="1" t="s">
        <v>88</v>
      </c>
      <c r="C92" s="1">
        <v>300</v>
      </c>
      <c r="D92" s="3" t="s">
        <v>6</v>
      </c>
      <c r="E92" s="32"/>
      <c r="F92" s="32"/>
      <c r="G92" s="32"/>
      <c r="H92" s="33"/>
      <c r="I92" s="34"/>
      <c r="J92" s="4">
        <f t="shared" si="4"/>
        <v>0</v>
      </c>
      <c r="K92" s="5">
        <f t="shared" si="5"/>
        <v>0</v>
      </c>
    </row>
    <row r="93" spans="1:11" x14ac:dyDescent="0.25">
      <c r="A93" s="2"/>
      <c r="B93" s="2"/>
      <c r="C93" s="2"/>
      <c r="D93" s="2"/>
      <c r="I93" s="8" t="s">
        <v>159</v>
      </c>
      <c r="J93" s="10"/>
      <c r="K93" s="5">
        <f>SUM(K89:K92)</f>
        <v>0</v>
      </c>
    </row>
    <row r="94" spans="1:11" x14ac:dyDescent="0.25">
      <c r="A94" s="2"/>
      <c r="B94" s="2"/>
      <c r="C94" s="2"/>
      <c r="D94" s="2"/>
      <c r="J94" s="10"/>
      <c r="K94" s="11"/>
    </row>
    <row r="95" spans="1:11" x14ac:dyDescent="0.25">
      <c r="A95" s="20"/>
      <c r="B95" s="21" t="s">
        <v>89</v>
      </c>
      <c r="C95" s="21" t="s">
        <v>36</v>
      </c>
      <c r="D95" s="21"/>
      <c r="E95" s="22"/>
      <c r="F95" s="22"/>
      <c r="G95" s="22"/>
      <c r="H95" s="23"/>
      <c r="I95" s="24"/>
      <c r="J95" s="23"/>
      <c r="K95" s="25"/>
    </row>
    <row r="96" spans="1:11" x14ac:dyDescent="0.25">
      <c r="A96" s="1">
        <v>1</v>
      </c>
      <c r="B96" s="1" t="s">
        <v>90</v>
      </c>
      <c r="C96" s="3">
        <v>100</v>
      </c>
      <c r="D96" s="3" t="s">
        <v>6</v>
      </c>
      <c r="E96" s="32"/>
      <c r="F96" s="32"/>
      <c r="G96" s="32"/>
      <c r="H96" s="33"/>
      <c r="I96" s="34"/>
      <c r="J96" s="4">
        <f t="shared" si="4"/>
        <v>0</v>
      </c>
      <c r="K96" s="5">
        <f>J96*C96*5</f>
        <v>0</v>
      </c>
    </row>
    <row r="97" spans="1:11" x14ac:dyDescent="0.25">
      <c r="A97" s="1">
        <v>2</v>
      </c>
      <c r="B97" s="1" t="s">
        <v>91</v>
      </c>
      <c r="C97" s="3">
        <v>100</v>
      </c>
      <c r="D97" s="3" t="s">
        <v>6</v>
      </c>
      <c r="E97" s="32"/>
      <c r="F97" s="32"/>
      <c r="G97" s="32"/>
      <c r="H97" s="33"/>
      <c r="I97" s="34"/>
      <c r="J97" s="4">
        <f t="shared" si="4"/>
        <v>0</v>
      </c>
      <c r="K97" s="5">
        <f t="shared" ref="K97:K115" si="6">J97*C97*5</f>
        <v>0</v>
      </c>
    </row>
    <row r="98" spans="1:11" x14ac:dyDescent="0.25">
      <c r="A98" s="1">
        <v>3</v>
      </c>
      <c r="B98" s="1" t="s">
        <v>92</v>
      </c>
      <c r="C98" s="3">
        <v>100</v>
      </c>
      <c r="D98" s="3" t="s">
        <v>6</v>
      </c>
      <c r="E98" s="32"/>
      <c r="F98" s="32"/>
      <c r="G98" s="32"/>
      <c r="H98" s="33"/>
      <c r="I98" s="34"/>
      <c r="J98" s="4">
        <f t="shared" si="4"/>
        <v>0</v>
      </c>
      <c r="K98" s="5">
        <f t="shared" si="6"/>
        <v>0</v>
      </c>
    </row>
    <row r="99" spans="1:11" x14ac:dyDescent="0.25">
      <c r="A99" s="1">
        <v>4</v>
      </c>
      <c r="B99" s="1" t="s">
        <v>93</v>
      </c>
      <c r="C99" s="3">
        <v>100</v>
      </c>
      <c r="D99" s="3" t="s">
        <v>6</v>
      </c>
      <c r="E99" s="32"/>
      <c r="F99" s="32"/>
      <c r="G99" s="32"/>
      <c r="H99" s="33"/>
      <c r="I99" s="34"/>
      <c r="J99" s="4">
        <f t="shared" si="4"/>
        <v>0</v>
      </c>
      <c r="K99" s="5">
        <f t="shared" si="6"/>
        <v>0</v>
      </c>
    </row>
    <row r="100" spans="1:11" x14ac:dyDescent="0.25">
      <c r="A100" s="1">
        <v>5</v>
      </c>
      <c r="B100" s="1" t="s">
        <v>94</v>
      </c>
      <c r="C100" s="3">
        <v>100</v>
      </c>
      <c r="D100" s="3" t="s">
        <v>6</v>
      </c>
      <c r="E100" s="32"/>
      <c r="F100" s="32"/>
      <c r="G100" s="32"/>
      <c r="H100" s="33"/>
      <c r="I100" s="34"/>
      <c r="J100" s="4">
        <f t="shared" si="4"/>
        <v>0</v>
      </c>
      <c r="K100" s="5">
        <f t="shared" si="6"/>
        <v>0</v>
      </c>
    </row>
    <row r="101" spans="1:11" x14ac:dyDescent="0.25">
      <c r="A101" s="1">
        <v>6</v>
      </c>
      <c r="B101" s="1" t="s">
        <v>95</v>
      </c>
      <c r="C101" s="3">
        <v>100</v>
      </c>
      <c r="D101" s="3" t="s">
        <v>6</v>
      </c>
      <c r="E101" s="32"/>
      <c r="F101" s="32"/>
      <c r="G101" s="32"/>
      <c r="H101" s="33"/>
      <c r="I101" s="34"/>
      <c r="J101" s="4">
        <f t="shared" si="4"/>
        <v>0</v>
      </c>
      <c r="K101" s="5">
        <f t="shared" si="6"/>
        <v>0</v>
      </c>
    </row>
    <row r="102" spans="1:11" x14ac:dyDescent="0.25">
      <c r="A102" s="1">
        <v>7</v>
      </c>
      <c r="B102" s="1" t="s">
        <v>96</v>
      </c>
      <c r="C102" s="3">
        <v>100</v>
      </c>
      <c r="D102" s="3" t="s">
        <v>6</v>
      </c>
      <c r="E102" s="32"/>
      <c r="F102" s="32"/>
      <c r="G102" s="32"/>
      <c r="H102" s="33"/>
      <c r="I102" s="34"/>
      <c r="J102" s="4">
        <f t="shared" si="4"/>
        <v>0</v>
      </c>
      <c r="K102" s="5">
        <f t="shared" si="6"/>
        <v>0</v>
      </c>
    </row>
    <row r="103" spans="1:11" x14ac:dyDescent="0.25">
      <c r="A103" s="1">
        <v>8</v>
      </c>
      <c r="B103" s="1" t="s">
        <v>97</v>
      </c>
      <c r="C103" s="3">
        <v>100</v>
      </c>
      <c r="D103" s="3" t="s">
        <v>6</v>
      </c>
      <c r="E103" s="32"/>
      <c r="F103" s="32"/>
      <c r="G103" s="32"/>
      <c r="H103" s="33"/>
      <c r="I103" s="34"/>
      <c r="J103" s="4">
        <f t="shared" si="4"/>
        <v>0</v>
      </c>
      <c r="K103" s="5">
        <f t="shared" si="6"/>
        <v>0</v>
      </c>
    </row>
    <row r="104" spans="1:11" x14ac:dyDescent="0.25">
      <c r="A104" s="1">
        <v>9</v>
      </c>
      <c r="B104" s="1" t="s">
        <v>98</v>
      </c>
      <c r="C104" s="3">
        <v>100</v>
      </c>
      <c r="D104" s="3" t="s">
        <v>6</v>
      </c>
      <c r="E104" s="32"/>
      <c r="F104" s="32"/>
      <c r="G104" s="32"/>
      <c r="H104" s="33"/>
      <c r="I104" s="34"/>
      <c r="J104" s="4">
        <f t="shared" si="4"/>
        <v>0</v>
      </c>
      <c r="K104" s="5">
        <f t="shared" si="6"/>
        <v>0</v>
      </c>
    </row>
    <row r="105" spans="1:11" x14ac:dyDescent="0.25">
      <c r="A105" s="1">
        <v>10</v>
      </c>
      <c r="B105" s="1" t="s">
        <v>99</v>
      </c>
      <c r="C105" s="3">
        <v>100</v>
      </c>
      <c r="D105" s="3" t="s">
        <v>6</v>
      </c>
      <c r="E105" s="32"/>
      <c r="F105" s="32"/>
      <c r="G105" s="32"/>
      <c r="H105" s="33"/>
      <c r="I105" s="34"/>
      <c r="J105" s="4">
        <f t="shared" si="4"/>
        <v>0</v>
      </c>
      <c r="K105" s="5">
        <f t="shared" si="6"/>
        <v>0</v>
      </c>
    </row>
    <row r="106" spans="1:11" x14ac:dyDescent="0.25">
      <c r="A106" s="1">
        <v>11</v>
      </c>
      <c r="B106" s="1" t="s">
        <v>100</v>
      </c>
      <c r="C106" s="3">
        <v>100</v>
      </c>
      <c r="D106" s="3" t="s">
        <v>6</v>
      </c>
      <c r="E106" s="32"/>
      <c r="F106" s="32"/>
      <c r="G106" s="32"/>
      <c r="H106" s="33"/>
      <c r="I106" s="34"/>
      <c r="J106" s="4">
        <f t="shared" si="4"/>
        <v>0</v>
      </c>
      <c r="K106" s="5">
        <f t="shared" si="6"/>
        <v>0</v>
      </c>
    </row>
    <row r="107" spans="1:11" x14ac:dyDescent="0.25">
      <c r="A107" s="1">
        <v>12</v>
      </c>
      <c r="B107" s="1" t="s">
        <v>101</v>
      </c>
      <c r="C107" s="3">
        <v>100</v>
      </c>
      <c r="D107" s="3" t="s">
        <v>6</v>
      </c>
      <c r="E107" s="32"/>
      <c r="F107" s="32"/>
      <c r="G107" s="32"/>
      <c r="H107" s="33"/>
      <c r="I107" s="34"/>
      <c r="J107" s="4">
        <f t="shared" si="4"/>
        <v>0</v>
      </c>
      <c r="K107" s="5">
        <f t="shared" si="6"/>
        <v>0</v>
      </c>
    </row>
    <row r="108" spans="1:11" x14ac:dyDescent="0.25">
      <c r="A108" s="1">
        <v>13</v>
      </c>
      <c r="B108" s="1" t="s">
        <v>102</v>
      </c>
      <c r="C108" s="3">
        <v>100</v>
      </c>
      <c r="D108" s="3" t="s">
        <v>6</v>
      </c>
      <c r="E108" s="32"/>
      <c r="F108" s="32"/>
      <c r="G108" s="32"/>
      <c r="H108" s="33"/>
      <c r="I108" s="34"/>
      <c r="J108" s="4">
        <f t="shared" si="4"/>
        <v>0</v>
      </c>
      <c r="K108" s="5">
        <f t="shared" si="6"/>
        <v>0</v>
      </c>
    </row>
    <row r="109" spans="1:11" x14ac:dyDescent="0.25">
      <c r="A109" s="1">
        <v>14</v>
      </c>
      <c r="B109" s="1" t="s">
        <v>103</v>
      </c>
      <c r="C109" s="3">
        <v>100</v>
      </c>
      <c r="D109" s="3" t="s">
        <v>6</v>
      </c>
      <c r="E109" s="32"/>
      <c r="F109" s="32"/>
      <c r="G109" s="32"/>
      <c r="H109" s="33"/>
      <c r="I109" s="34"/>
      <c r="J109" s="4">
        <f t="shared" si="4"/>
        <v>0</v>
      </c>
      <c r="K109" s="5">
        <f t="shared" si="6"/>
        <v>0</v>
      </c>
    </row>
    <row r="110" spans="1:11" x14ac:dyDescent="0.25">
      <c r="A110" s="1">
        <v>15</v>
      </c>
      <c r="B110" s="1" t="s">
        <v>104</v>
      </c>
      <c r="C110" s="3">
        <v>100</v>
      </c>
      <c r="D110" s="3" t="s">
        <v>6</v>
      </c>
      <c r="E110" s="32"/>
      <c r="F110" s="32"/>
      <c r="G110" s="32"/>
      <c r="H110" s="33"/>
      <c r="I110" s="34"/>
      <c r="J110" s="4">
        <f t="shared" si="4"/>
        <v>0</v>
      </c>
      <c r="K110" s="5">
        <f t="shared" si="6"/>
        <v>0</v>
      </c>
    </row>
    <row r="111" spans="1:11" x14ac:dyDescent="0.25">
      <c r="A111" s="1">
        <v>16</v>
      </c>
      <c r="B111" s="1" t="s">
        <v>105</v>
      </c>
      <c r="C111" s="3">
        <v>100</v>
      </c>
      <c r="D111" s="3" t="s">
        <v>6</v>
      </c>
      <c r="E111" s="32"/>
      <c r="F111" s="32"/>
      <c r="G111" s="32"/>
      <c r="H111" s="33"/>
      <c r="I111" s="34"/>
      <c r="J111" s="4">
        <f t="shared" si="4"/>
        <v>0</v>
      </c>
      <c r="K111" s="5">
        <f t="shared" si="6"/>
        <v>0</v>
      </c>
    </row>
    <row r="112" spans="1:11" x14ac:dyDescent="0.25">
      <c r="A112" s="1">
        <v>17</v>
      </c>
      <c r="B112" s="1" t="s">
        <v>106</v>
      </c>
      <c r="C112" s="3">
        <v>100</v>
      </c>
      <c r="D112" s="3" t="s">
        <v>6</v>
      </c>
      <c r="E112" s="32"/>
      <c r="F112" s="32"/>
      <c r="G112" s="32"/>
      <c r="H112" s="33"/>
      <c r="I112" s="34"/>
      <c r="J112" s="4">
        <f t="shared" si="4"/>
        <v>0</v>
      </c>
      <c r="K112" s="5">
        <f t="shared" si="6"/>
        <v>0</v>
      </c>
    </row>
    <row r="113" spans="1:11" x14ac:dyDescent="0.25">
      <c r="A113" s="1">
        <v>18</v>
      </c>
      <c r="B113" s="1" t="s">
        <v>107</v>
      </c>
      <c r="C113" s="3">
        <v>100</v>
      </c>
      <c r="D113" s="3" t="s">
        <v>6</v>
      </c>
      <c r="E113" s="32"/>
      <c r="F113" s="32"/>
      <c r="G113" s="32"/>
      <c r="H113" s="33"/>
      <c r="I113" s="34"/>
      <c r="J113" s="4">
        <f t="shared" si="4"/>
        <v>0</v>
      </c>
      <c r="K113" s="5">
        <f t="shared" si="6"/>
        <v>0</v>
      </c>
    </row>
    <row r="114" spans="1:11" x14ac:dyDescent="0.25">
      <c r="A114" s="1">
        <v>19</v>
      </c>
      <c r="B114" s="1" t="s">
        <v>108</v>
      </c>
      <c r="C114" s="3">
        <v>100</v>
      </c>
      <c r="D114" s="3" t="s">
        <v>6</v>
      </c>
      <c r="E114" s="32"/>
      <c r="F114" s="32"/>
      <c r="G114" s="32"/>
      <c r="H114" s="33"/>
      <c r="I114" s="34"/>
      <c r="J114" s="4">
        <f t="shared" si="4"/>
        <v>0</v>
      </c>
      <c r="K114" s="5">
        <f t="shared" si="6"/>
        <v>0</v>
      </c>
    </row>
    <row r="115" spans="1:11" x14ac:dyDescent="0.25">
      <c r="A115" s="1">
        <v>20</v>
      </c>
      <c r="B115" s="1" t="s">
        <v>109</v>
      </c>
      <c r="C115" s="3">
        <v>100</v>
      </c>
      <c r="D115" s="3" t="s">
        <v>6</v>
      </c>
      <c r="E115" s="32"/>
      <c r="F115" s="32"/>
      <c r="G115" s="32"/>
      <c r="H115" s="33"/>
      <c r="I115" s="34"/>
      <c r="J115" s="4">
        <f t="shared" si="4"/>
        <v>0</v>
      </c>
      <c r="K115" s="5">
        <f t="shared" si="6"/>
        <v>0</v>
      </c>
    </row>
    <row r="116" spans="1:11" x14ac:dyDescent="0.25">
      <c r="A116" s="2"/>
      <c r="B116" s="2"/>
      <c r="C116" s="2"/>
      <c r="D116" s="2"/>
      <c r="H116" s="14"/>
      <c r="I116" s="16" t="s">
        <v>160</v>
      </c>
      <c r="J116" s="10"/>
      <c r="K116" s="5">
        <f>SUM(K96:K115)</f>
        <v>0</v>
      </c>
    </row>
    <row r="117" spans="1:11" x14ac:dyDescent="0.25">
      <c r="A117" s="2"/>
      <c r="B117" s="2"/>
      <c r="C117" s="2"/>
      <c r="D117" s="2"/>
      <c r="J117" s="10"/>
      <c r="K117" s="11"/>
    </row>
    <row r="118" spans="1:11" x14ac:dyDescent="0.25">
      <c r="A118" s="20"/>
      <c r="B118" s="21" t="s">
        <v>162</v>
      </c>
      <c r="C118" s="21" t="s">
        <v>36</v>
      </c>
      <c r="D118" s="21"/>
      <c r="E118" s="22"/>
      <c r="F118" s="22"/>
      <c r="G118" s="22"/>
      <c r="H118" s="23"/>
      <c r="I118" s="24"/>
      <c r="J118" s="23"/>
      <c r="K118" s="25"/>
    </row>
    <row r="119" spans="1:11" x14ac:dyDescent="0.25">
      <c r="A119" s="1">
        <v>1</v>
      </c>
      <c r="B119" s="1" t="s">
        <v>110</v>
      </c>
      <c r="C119" s="3">
        <v>1000</v>
      </c>
      <c r="D119" s="3" t="s">
        <v>111</v>
      </c>
      <c r="E119" s="32"/>
      <c r="F119" s="32"/>
      <c r="G119" s="32"/>
      <c r="H119" s="33"/>
      <c r="I119" s="35"/>
      <c r="J119" s="4">
        <f t="shared" si="4"/>
        <v>0</v>
      </c>
      <c r="K119" s="5">
        <f>J119*C119*5</f>
        <v>0</v>
      </c>
    </row>
    <row r="120" spans="1:11" x14ac:dyDescent="0.25">
      <c r="A120" s="1">
        <v>2</v>
      </c>
      <c r="B120" s="1" t="s">
        <v>112</v>
      </c>
      <c r="C120" s="3">
        <v>1000</v>
      </c>
      <c r="D120" s="3" t="s">
        <v>111</v>
      </c>
      <c r="E120" s="32"/>
      <c r="F120" s="32"/>
      <c r="G120" s="32"/>
      <c r="H120" s="33"/>
      <c r="I120" s="35"/>
      <c r="J120" s="4">
        <f t="shared" si="4"/>
        <v>0</v>
      </c>
      <c r="K120" s="5">
        <f t="shared" ref="K120:K124" si="7">J120*C120*5</f>
        <v>0</v>
      </c>
    </row>
    <row r="121" spans="1:11" x14ac:dyDescent="0.25">
      <c r="A121" s="1">
        <v>3</v>
      </c>
      <c r="B121" s="1" t="s">
        <v>113</v>
      </c>
      <c r="C121" s="3">
        <v>1000</v>
      </c>
      <c r="D121" s="3" t="s">
        <v>111</v>
      </c>
      <c r="E121" s="32"/>
      <c r="F121" s="32"/>
      <c r="G121" s="32"/>
      <c r="H121" s="33"/>
      <c r="I121" s="35"/>
      <c r="J121" s="4">
        <f t="shared" si="4"/>
        <v>0</v>
      </c>
      <c r="K121" s="5">
        <f t="shared" si="7"/>
        <v>0</v>
      </c>
    </row>
    <row r="122" spans="1:11" x14ac:dyDescent="0.25">
      <c r="A122" s="1">
        <v>4</v>
      </c>
      <c r="B122" s="1" t="s">
        <v>114</v>
      </c>
      <c r="C122" s="3">
        <v>2000</v>
      </c>
      <c r="D122" s="3" t="s">
        <v>111</v>
      </c>
      <c r="E122" s="32"/>
      <c r="F122" s="32"/>
      <c r="G122" s="32"/>
      <c r="H122" s="33"/>
      <c r="I122" s="35"/>
      <c r="J122" s="4">
        <f t="shared" si="4"/>
        <v>0</v>
      </c>
      <c r="K122" s="5">
        <f t="shared" si="7"/>
        <v>0</v>
      </c>
    </row>
    <row r="123" spans="1:11" x14ac:dyDescent="0.25">
      <c r="A123" s="1">
        <v>5</v>
      </c>
      <c r="B123" s="1" t="s">
        <v>115</v>
      </c>
      <c r="C123" s="3">
        <v>2000</v>
      </c>
      <c r="D123" s="3" t="s">
        <v>111</v>
      </c>
      <c r="E123" s="32"/>
      <c r="F123" s="32"/>
      <c r="G123" s="32"/>
      <c r="H123" s="33"/>
      <c r="I123" s="35"/>
      <c r="J123" s="4">
        <f t="shared" si="4"/>
        <v>0</v>
      </c>
      <c r="K123" s="5">
        <f t="shared" si="7"/>
        <v>0</v>
      </c>
    </row>
    <row r="124" spans="1:11" x14ac:dyDescent="0.25">
      <c r="A124" s="1">
        <v>6</v>
      </c>
      <c r="B124" s="1" t="s">
        <v>116</v>
      </c>
      <c r="C124" s="3">
        <v>2000</v>
      </c>
      <c r="D124" s="3" t="s">
        <v>111</v>
      </c>
      <c r="E124" s="32"/>
      <c r="F124" s="32"/>
      <c r="G124" s="32"/>
      <c r="H124" s="33"/>
      <c r="I124" s="35"/>
      <c r="J124" s="4">
        <f t="shared" si="4"/>
        <v>0</v>
      </c>
      <c r="K124" s="5">
        <f t="shared" si="7"/>
        <v>0</v>
      </c>
    </row>
    <row r="125" spans="1:11" x14ac:dyDescent="0.25">
      <c r="A125" s="2"/>
      <c r="B125" s="2"/>
      <c r="C125" s="2"/>
      <c r="D125" s="2"/>
      <c r="I125" s="8" t="s">
        <v>161</v>
      </c>
      <c r="J125" s="10"/>
      <c r="K125" s="5">
        <f>SUM(K119:K124)</f>
        <v>0</v>
      </c>
    </row>
    <row r="126" spans="1:11" x14ac:dyDescent="0.25">
      <c r="A126" s="2"/>
      <c r="B126" s="2"/>
      <c r="C126" s="2"/>
      <c r="D126" s="2"/>
      <c r="J126" s="10"/>
      <c r="K126" s="11"/>
    </row>
    <row r="127" spans="1:11" x14ac:dyDescent="0.25">
      <c r="A127" s="20"/>
      <c r="B127" s="21" t="s">
        <v>117</v>
      </c>
      <c r="C127" s="21" t="s">
        <v>36</v>
      </c>
      <c r="D127" s="21"/>
      <c r="E127" s="22"/>
      <c r="F127" s="22"/>
      <c r="G127" s="22"/>
      <c r="H127" s="23"/>
      <c r="I127" s="24"/>
      <c r="J127" s="23"/>
      <c r="K127" s="25"/>
    </row>
    <row r="128" spans="1:11" x14ac:dyDescent="0.25">
      <c r="A128" s="1">
        <v>1</v>
      </c>
      <c r="B128" s="1" t="s">
        <v>118</v>
      </c>
      <c r="C128" s="3">
        <v>100</v>
      </c>
      <c r="D128" s="3" t="s">
        <v>6</v>
      </c>
      <c r="E128" s="32"/>
      <c r="F128" s="32"/>
      <c r="G128" s="32"/>
      <c r="H128" s="33"/>
      <c r="I128" s="35"/>
      <c r="J128" s="4">
        <f t="shared" si="4"/>
        <v>0</v>
      </c>
      <c r="K128" s="5">
        <f>J128*C128*5</f>
        <v>0</v>
      </c>
    </row>
    <row r="129" spans="1:11" x14ac:dyDescent="0.25">
      <c r="A129" s="1">
        <v>2</v>
      </c>
      <c r="B129" s="1" t="s">
        <v>119</v>
      </c>
      <c r="C129" s="3">
        <v>100</v>
      </c>
      <c r="D129" s="3" t="s">
        <v>6</v>
      </c>
      <c r="E129" s="32"/>
      <c r="F129" s="32"/>
      <c r="G129" s="32"/>
      <c r="H129" s="33"/>
      <c r="I129" s="35"/>
      <c r="J129" s="4">
        <f t="shared" si="4"/>
        <v>0</v>
      </c>
      <c r="K129" s="5">
        <f t="shared" ref="K129:K133" si="8">J129*C129*5</f>
        <v>0</v>
      </c>
    </row>
    <row r="130" spans="1:11" x14ac:dyDescent="0.25">
      <c r="A130" s="1">
        <v>3</v>
      </c>
      <c r="B130" s="1" t="s">
        <v>120</v>
      </c>
      <c r="C130" s="3">
        <v>100</v>
      </c>
      <c r="D130" s="3" t="s">
        <v>6</v>
      </c>
      <c r="E130" s="32"/>
      <c r="F130" s="32"/>
      <c r="G130" s="32"/>
      <c r="H130" s="33"/>
      <c r="I130" s="35"/>
      <c r="J130" s="4">
        <f t="shared" si="4"/>
        <v>0</v>
      </c>
      <c r="K130" s="5">
        <f t="shared" si="8"/>
        <v>0</v>
      </c>
    </row>
    <row r="131" spans="1:11" x14ac:dyDescent="0.25">
      <c r="A131" s="1">
        <v>4</v>
      </c>
      <c r="B131" s="1" t="s">
        <v>121</v>
      </c>
      <c r="C131" s="3">
        <v>100</v>
      </c>
      <c r="D131" s="3" t="s">
        <v>6</v>
      </c>
      <c r="E131" s="32"/>
      <c r="F131" s="32"/>
      <c r="G131" s="32"/>
      <c r="H131" s="33"/>
      <c r="I131" s="35"/>
      <c r="J131" s="4">
        <f t="shared" si="4"/>
        <v>0</v>
      </c>
      <c r="K131" s="5">
        <f t="shared" si="8"/>
        <v>0</v>
      </c>
    </row>
    <row r="132" spans="1:11" x14ac:dyDescent="0.25">
      <c r="A132" s="1">
        <v>5</v>
      </c>
      <c r="B132" s="1" t="s">
        <v>122</v>
      </c>
      <c r="C132" s="3">
        <v>100</v>
      </c>
      <c r="D132" s="3" t="s">
        <v>6</v>
      </c>
      <c r="E132" s="32"/>
      <c r="F132" s="32"/>
      <c r="G132" s="32"/>
      <c r="H132" s="33"/>
      <c r="I132" s="35"/>
      <c r="J132" s="4">
        <f t="shared" si="4"/>
        <v>0</v>
      </c>
      <c r="K132" s="5">
        <f t="shared" si="8"/>
        <v>0</v>
      </c>
    </row>
    <row r="133" spans="1:11" x14ac:dyDescent="0.25">
      <c r="A133" s="1">
        <v>6</v>
      </c>
      <c r="B133" s="1" t="s">
        <v>123</v>
      </c>
      <c r="C133" s="3">
        <v>100</v>
      </c>
      <c r="D133" s="3" t="s">
        <v>6</v>
      </c>
      <c r="E133" s="32"/>
      <c r="F133" s="32"/>
      <c r="G133" s="32"/>
      <c r="H133" s="33"/>
      <c r="I133" s="35"/>
      <c r="J133" s="4">
        <f>H133*(1-I133)</f>
        <v>0</v>
      </c>
      <c r="K133" s="5">
        <f t="shared" si="8"/>
        <v>0</v>
      </c>
    </row>
    <row r="134" spans="1:11" x14ac:dyDescent="0.25">
      <c r="A134" s="2"/>
      <c r="B134" s="2"/>
      <c r="C134" s="2"/>
      <c r="D134" s="2"/>
      <c r="I134" s="8" t="s">
        <v>165</v>
      </c>
      <c r="J134" s="10"/>
      <c r="K134" s="5">
        <f>SUM(K128:K133)</f>
        <v>0</v>
      </c>
    </row>
    <row r="135" spans="1:11" x14ac:dyDescent="0.25">
      <c r="A135" s="2"/>
      <c r="B135" s="2"/>
      <c r="C135" s="2"/>
      <c r="D135" s="2"/>
      <c r="J135" s="10"/>
      <c r="K135" s="11"/>
    </row>
    <row r="136" spans="1:11" x14ac:dyDescent="0.25">
      <c r="A136" s="20"/>
      <c r="B136" s="21" t="s">
        <v>124</v>
      </c>
      <c r="C136" s="21" t="s">
        <v>36</v>
      </c>
      <c r="D136" s="21"/>
      <c r="E136" s="22"/>
      <c r="F136" s="22"/>
      <c r="G136" s="22"/>
      <c r="H136" s="23"/>
      <c r="I136" s="24"/>
      <c r="J136" s="23"/>
      <c r="K136" s="25"/>
    </row>
    <row r="137" spans="1:11" x14ac:dyDescent="0.25">
      <c r="A137" s="1">
        <v>1</v>
      </c>
      <c r="B137" s="1" t="s">
        <v>125</v>
      </c>
      <c r="C137" s="3">
        <v>20</v>
      </c>
      <c r="D137" s="3" t="s">
        <v>6</v>
      </c>
      <c r="E137" s="32"/>
      <c r="F137" s="32"/>
      <c r="G137" s="32"/>
      <c r="H137" s="33"/>
      <c r="I137" s="35"/>
      <c r="J137" s="4">
        <f>H137*I137</f>
        <v>0</v>
      </c>
      <c r="K137" s="5">
        <f>J137*C137*5</f>
        <v>0</v>
      </c>
    </row>
    <row r="138" spans="1:11" x14ac:dyDescent="0.25">
      <c r="A138" s="1">
        <v>2</v>
      </c>
      <c r="B138" s="1" t="s">
        <v>126</v>
      </c>
      <c r="C138" s="3">
        <v>5</v>
      </c>
      <c r="D138" s="3" t="s">
        <v>6</v>
      </c>
      <c r="E138" s="32"/>
      <c r="F138" s="32"/>
      <c r="G138" s="32"/>
      <c r="H138" s="33"/>
      <c r="I138" s="35"/>
      <c r="J138" s="4">
        <f>H138*(1-I138)</f>
        <v>0</v>
      </c>
      <c r="K138" s="5">
        <f t="shared" ref="K138:K139" si="9">J138*C138*5</f>
        <v>0</v>
      </c>
    </row>
    <row r="139" spans="1:11" x14ac:dyDescent="0.25">
      <c r="A139" s="1">
        <v>3</v>
      </c>
      <c r="B139" s="1" t="s">
        <v>127</v>
      </c>
      <c r="C139" s="3">
        <v>10</v>
      </c>
      <c r="D139" s="3" t="s">
        <v>6</v>
      </c>
      <c r="E139" s="32"/>
      <c r="F139" s="32"/>
      <c r="G139" s="32"/>
      <c r="H139" s="33"/>
      <c r="I139" s="35"/>
      <c r="J139" s="4">
        <f t="shared" ref="J139:J151" si="10">H139*(1-I139)</f>
        <v>0</v>
      </c>
      <c r="K139" s="5">
        <f t="shared" si="9"/>
        <v>0</v>
      </c>
    </row>
    <row r="140" spans="1:11" x14ac:dyDescent="0.25">
      <c r="A140" s="2"/>
      <c r="B140" s="2"/>
      <c r="C140" s="2"/>
      <c r="D140" s="2"/>
      <c r="I140" s="8" t="s">
        <v>163</v>
      </c>
      <c r="J140" s="10"/>
      <c r="K140" s="5">
        <f>SUM(K137:K139)</f>
        <v>0</v>
      </c>
    </row>
    <row r="141" spans="1:11" x14ac:dyDescent="0.25">
      <c r="A141" s="2"/>
      <c r="B141" s="2"/>
      <c r="C141" s="2"/>
      <c r="D141" s="2"/>
      <c r="J141" s="10"/>
      <c r="K141" s="11"/>
    </row>
    <row r="142" spans="1:11" x14ac:dyDescent="0.25">
      <c r="A142" s="20"/>
      <c r="B142" s="21" t="s">
        <v>128</v>
      </c>
      <c r="C142" s="21" t="s">
        <v>36</v>
      </c>
      <c r="D142" s="21"/>
      <c r="E142" s="22"/>
      <c r="F142" s="22"/>
      <c r="G142" s="22"/>
      <c r="H142" s="23"/>
      <c r="I142" s="24"/>
      <c r="J142" s="23"/>
      <c r="K142" s="25"/>
    </row>
    <row r="143" spans="1:11" x14ac:dyDescent="0.25">
      <c r="A143" s="1">
        <v>1</v>
      </c>
      <c r="B143" s="1" t="s">
        <v>129</v>
      </c>
      <c r="C143" s="3">
        <v>5</v>
      </c>
      <c r="D143" s="3" t="s">
        <v>130</v>
      </c>
      <c r="E143" s="32"/>
      <c r="F143" s="32"/>
      <c r="G143" s="32"/>
      <c r="H143" s="33"/>
      <c r="I143" s="35"/>
      <c r="J143" s="4">
        <f t="shared" si="10"/>
        <v>0</v>
      </c>
      <c r="K143" s="5">
        <f>J143*C143*5</f>
        <v>0</v>
      </c>
    </row>
    <row r="144" spans="1:11" x14ac:dyDescent="0.25">
      <c r="A144" s="1">
        <v>2</v>
      </c>
      <c r="B144" s="1" t="s">
        <v>131</v>
      </c>
      <c r="C144" s="3">
        <v>5</v>
      </c>
      <c r="D144" s="3" t="s">
        <v>130</v>
      </c>
      <c r="E144" s="32"/>
      <c r="F144" s="32"/>
      <c r="G144" s="32"/>
      <c r="H144" s="33"/>
      <c r="I144" s="35"/>
      <c r="J144" s="4">
        <f t="shared" si="10"/>
        <v>0</v>
      </c>
      <c r="K144" s="5">
        <f t="shared" ref="K144:K151" si="11">J144*C144*5</f>
        <v>0</v>
      </c>
    </row>
    <row r="145" spans="1:11" x14ac:dyDescent="0.25">
      <c r="A145" s="1">
        <v>3</v>
      </c>
      <c r="B145" s="1" t="s">
        <v>132</v>
      </c>
      <c r="C145" s="3">
        <v>5</v>
      </c>
      <c r="D145" s="3" t="s">
        <v>130</v>
      </c>
      <c r="E145" s="32"/>
      <c r="F145" s="32"/>
      <c r="G145" s="32"/>
      <c r="H145" s="33"/>
      <c r="I145" s="35"/>
      <c r="J145" s="4">
        <f t="shared" si="10"/>
        <v>0</v>
      </c>
      <c r="K145" s="5">
        <f t="shared" si="11"/>
        <v>0</v>
      </c>
    </row>
    <row r="146" spans="1:11" x14ac:dyDescent="0.25">
      <c r="A146" s="1">
        <v>4</v>
      </c>
      <c r="B146" s="1" t="s">
        <v>133</v>
      </c>
      <c r="C146" s="3">
        <v>5</v>
      </c>
      <c r="D146" s="3" t="s">
        <v>130</v>
      </c>
      <c r="E146" s="32"/>
      <c r="F146" s="32"/>
      <c r="G146" s="32"/>
      <c r="H146" s="33"/>
      <c r="I146" s="35"/>
      <c r="J146" s="4">
        <f t="shared" si="10"/>
        <v>0</v>
      </c>
      <c r="K146" s="5">
        <f t="shared" si="11"/>
        <v>0</v>
      </c>
    </row>
    <row r="147" spans="1:11" x14ac:dyDescent="0.25">
      <c r="A147" s="1">
        <v>5</v>
      </c>
      <c r="B147" s="1" t="s">
        <v>134</v>
      </c>
      <c r="C147" s="3">
        <v>5</v>
      </c>
      <c r="D147" s="3" t="s">
        <v>130</v>
      </c>
      <c r="E147" s="32"/>
      <c r="F147" s="32"/>
      <c r="G147" s="32"/>
      <c r="H147" s="33"/>
      <c r="I147" s="35"/>
      <c r="J147" s="4">
        <f t="shared" si="10"/>
        <v>0</v>
      </c>
      <c r="K147" s="5">
        <f t="shared" si="11"/>
        <v>0</v>
      </c>
    </row>
    <row r="148" spans="1:11" x14ac:dyDescent="0.25">
      <c r="A148" s="1">
        <v>6</v>
      </c>
      <c r="B148" s="1" t="s">
        <v>135</v>
      </c>
      <c r="C148" s="3">
        <v>5</v>
      </c>
      <c r="D148" s="3" t="s">
        <v>130</v>
      </c>
      <c r="E148" s="32"/>
      <c r="F148" s="32"/>
      <c r="G148" s="32"/>
      <c r="H148" s="33"/>
      <c r="I148" s="35"/>
      <c r="J148" s="4">
        <f t="shared" si="10"/>
        <v>0</v>
      </c>
      <c r="K148" s="5">
        <f t="shared" si="11"/>
        <v>0</v>
      </c>
    </row>
    <row r="149" spans="1:11" x14ac:dyDescent="0.25">
      <c r="A149" s="1">
        <v>7</v>
      </c>
      <c r="B149" s="1" t="s">
        <v>136</v>
      </c>
      <c r="C149" s="3">
        <v>5</v>
      </c>
      <c r="D149" s="3" t="s">
        <v>130</v>
      </c>
      <c r="E149" s="32"/>
      <c r="F149" s="32"/>
      <c r="G149" s="32"/>
      <c r="H149" s="33"/>
      <c r="I149" s="35"/>
      <c r="J149" s="4">
        <f t="shared" si="10"/>
        <v>0</v>
      </c>
      <c r="K149" s="5">
        <f t="shared" si="11"/>
        <v>0</v>
      </c>
    </row>
    <row r="150" spans="1:11" x14ac:dyDescent="0.25">
      <c r="A150" s="1">
        <v>8</v>
      </c>
      <c r="B150" s="1" t="s">
        <v>137</v>
      </c>
      <c r="C150" s="3">
        <v>5</v>
      </c>
      <c r="D150" s="3" t="s">
        <v>130</v>
      </c>
      <c r="E150" s="32"/>
      <c r="F150" s="32"/>
      <c r="G150" s="32"/>
      <c r="H150" s="33"/>
      <c r="I150" s="35"/>
      <c r="J150" s="4">
        <f t="shared" si="10"/>
        <v>0</v>
      </c>
      <c r="K150" s="5">
        <f t="shared" si="11"/>
        <v>0</v>
      </c>
    </row>
    <row r="151" spans="1:11" x14ac:dyDescent="0.25">
      <c r="A151" s="1">
        <v>9</v>
      </c>
      <c r="B151" s="1" t="s">
        <v>138</v>
      </c>
      <c r="C151" s="3">
        <v>5</v>
      </c>
      <c r="D151" s="3" t="s">
        <v>130</v>
      </c>
      <c r="E151" s="32"/>
      <c r="F151" s="32"/>
      <c r="G151" s="32"/>
      <c r="H151" s="33"/>
      <c r="I151" s="35"/>
      <c r="J151" s="4">
        <f t="shared" si="10"/>
        <v>0</v>
      </c>
      <c r="K151" s="5">
        <f t="shared" si="11"/>
        <v>0</v>
      </c>
    </row>
    <row r="152" spans="1:11" x14ac:dyDescent="0.25">
      <c r="I152" s="8" t="s">
        <v>164</v>
      </c>
      <c r="K152" s="5">
        <f>SUM(K143:K151)</f>
        <v>0</v>
      </c>
    </row>
  </sheetData>
  <sheetProtection algorithmName="SHA-512" hashValue="ea/Zx1OBB64dN9vGVh9zjiWKO9eM0Y37KCRfFP9fVYrYSPOwYOUt+M4gDho9BW9x2BRj5wJSaH/3dBFhzW+DIA==" saltValue="gkZSAVKmHaEEKxOmhwNB0w==" spinCount="100000" sheet="1" objects="1" scenarios="1"/>
  <pageMargins left="0.7" right="0.7" top="0.75" bottom="0.75" header="0.3" footer="0.3"/>
  <pageSetup scale="6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C0F8F-1B4F-480C-B141-273C7D08A767}">
  <dimension ref="A1:F14"/>
  <sheetViews>
    <sheetView workbookViewId="0">
      <selection activeCell="C24" sqref="C24"/>
    </sheetView>
  </sheetViews>
  <sheetFormatPr defaultRowHeight="15" x14ac:dyDescent="0.25"/>
  <cols>
    <col min="1" max="1" width="31.28515625" style="43" bestFit="1" customWidth="1"/>
    <col min="2" max="6" width="20.5703125" style="43" customWidth="1"/>
    <col min="7" max="16384" width="9.140625" style="43"/>
  </cols>
  <sheetData>
    <row r="1" spans="1:6" ht="15.75" x14ac:dyDescent="0.25">
      <c r="A1" s="45" t="s">
        <v>199</v>
      </c>
    </row>
    <row r="2" spans="1:6" x14ac:dyDescent="0.25">
      <c r="A2" s="46"/>
    </row>
    <row r="3" spans="1:6" x14ac:dyDescent="0.25">
      <c r="A3" s="47" t="s">
        <v>201</v>
      </c>
    </row>
    <row r="4" spans="1:6" x14ac:dyDescent="0.25">
      <c r="A4" s="48"/>
    </row>
    <row r="5" spans="1:6" x14ac:dyDescent="0.25">
      <c r="A5" s="49" t="s">
        <v>154</v>
      </c>
      <c r="B5" s="50" t="s">
        <v>182</v>
      </c>
      <c r="C5" s="50" t="s">
        <v>183</v>
      </c>
      <c r="D5" s="50" t="s">
        <v>184</v>
      </c>
      <c r="E5" s="50" t="s">
        <v>185</v>
      </c>
      <c r="F5" s="50" t="s">
        <v>186</v>
      </c>
    </row>
    <row r="6" spans="1:6" x14ac:dyDescent="0.25">
      <c r="A6" s="44" t="s">
        <v>141</v>
      </c>
      <c r="B6" s="34"/>
      <c r="C6" s="32"/>
      <c r="D6" s="32"/>
      <c r="E6" s="32"/>
      <c r="F6" s="32"/>
    </row>
    <row r="7" spans="1:6" x14ac:dyDescent="0.25">
      <c r="A7" s="44" t="s">
        <v>142</v>
      </c>
      <c r="B7" s="34"/>
      <c r="C7" s="32"/>
      <c r="D7" s="32"/>
      <c r="E7" s="32"/>
      <c r="F7" s="32"/>
    </row>
    <row r="8" spans="1:6" x14ac:dyDescent="0.25">
      <c r="A8" s="44" t="s">
        <v>143</v>
      </c>
      <c r="B8" s="34"/>
      <c r="C8" s="32"/>
      <c r="D8" s="32"/>
      <c r="E8" s="32"/>
      <c r="F8" s="32"/>
    </row>
    <row r="9" spans="1:6" x14ac:dyDescent="0.25">
      <c r="A9" s="44" t="s">
        <v>144</v>
      </c>
      <c r="B9" s="34"/>
      <c r="C9" s="32"/>
      <c r="D9" s="32"/>
      <c r="E9" s="32"/>
      <c r="F9" s="32"/>
    </row>
    <row r="10" spans="1:6" x14ac:dyDescent="0.25">
      <c r="A10" s="44" t="s">
        <v>145</v>
      </c>
      <c r="B10" s="34"/>
      <c r="C10" s="32"/>
      <c r="D10" s="32"/>
      <c r="E10" s="32"/>
      <c r="F10" s="32"/>
    </row>
    <row r="11" spans="1:6" x14ac:dyDescent="0.25">
      <c r="A11" s="44" t="s">
        <v>146</v>
      </c>
      <c r="B11" s="34"/>
      <c r="C11" s="32"/>
      <c r="D11" s="32"/>
      <c r="E11" s="32"/>
      <c r="F11" s="32"/>
    </row>
    <row r="12" spans="1:6" x14ac:dyDescent="0.25">
      <c r="A12" s="44" t="s">
        <v>147</v>
      </c>
      <c r="B12" s="34"/>
      <c r="C12" s="32"/>
      <c r="D12" s="32"/>
      <c r="E12" s="32"/>
      <c r="F12" s="32"/>
    </row>
    <row r="13" spans="1:6" x14ac:dyDescent="0.25">
      <c r="A13" s="44" t="s">
        <v>148</v>
      </c>
      <c r="B13" s="34"/>
      <c r="C13" s="32"/>
      <c r="D13" s="32"/>
      <c r="E13" s="32"/>
      <c r="F13" s="32"/>
    </row>
    <row r="14" spans="1:6" x14ac:dyDescent="0.25">
      <c r="A14" s="44" t="s">
        <v>149</v>
      </c>
      <c r="B14" s="34"/>
      <c r="C14" s="32"/>
      <c r="D14" s="32"/>
      <c r="E14" s="32"/>
      <c r="F14" s="32"/>
    </row>
  </sheetData>
  <sheetProtection algorithmName="SHA-512" hashValue="SZL3XHBCQ40/Nu9+MEM9gYpw8MislRyIRus4B1OgeG/AEVo1cwXOGA5XDfyc/De32NwS1OR4YC3dxMqig2NWXA==" saltValue="m/sYG+A8wvv8FVhpGRPOg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104F-644F-4742-9C7C-FEA48E433798}">
  <sheetPr>
    <pageSetUpPr fitToPage="1"/>
  </sheetPr>
  <dimension ref="A1:F18"/>
  <sheetViews>
    <sheetView tabSelected="1" workbookViewId="0">
      <selection activeCell="D24" sqref="D24"/>
    </sheetView>
  </sheetViews>
  <sheetFormatPr defaultRowHeight="15" x14ac:dyDescent="0.25"/>
  <cols>
    <col min="1" max="1" width="41.28515625" bestFit="1" customWidth="1"/>
    <col min="2" max="6" width="22" customWidth="1"/>
  </cols>
  <sheetData>
    <row r="1" spans="1:6" x14ac:dyDescent="0.25">
      <c r="A1" t="s">
        <v>200</v>
      </c>
    </row>
    <row r="3" spans="1:6" x14ac:dyDescent="0.25">
      <c r="A3" s="17" t="s">
        <v>140</v>
      </c>
      <c r="B3" s="18" t="s">
        <v>182</v>
      </c>
      <c r="C3" s="18" t="s">
        <v>183</v>
      </c>
      <c r="D3" s="18" t="s">
        <v>184</v>
      </c>
      <c r="E3" s="18" t="s">
        <v>185</v>
      </c>
      <c r="F3" s="18" t="s">
        <v>186</v>
      </c>
    </row>
    <row r="4" spans="1:6" x14ac:dyDescent="0.25">
      <c r="A4" s="36" t="s">
        <v>167</v>
      </c>
      <c r="B4" s="13">
        <f>'Bid Form (Year 1)'!K35</f>
        <v>0</v>
      </c>
      <c r="C4" s="5">
        <f>'Bid Form(Year 2)'!K34</f>
        <v>0</v>
      </c>
      <c r="D4" s="5">
        <f>'Bid Form (Year 3)'!K34</f>
        <v>0</v>
      </c>
      <c r="E4" s="5">
        <f>'Bid Form (Year 4)'!K34</f>
        <v>0</v>
      </c>
      <c r="F4" s="5">
        <f>'Bid Form (Year 5)'!K34</f>
        <v>0</v>
      </c>
    </row>
    <row r="5" spans="1:6" x14ac:dyDescent="0.25">
      <c r="A5" s="36" t="s">
        <v>168</v>
      </c>
      <c r="B5" s="13">
        <f>'Bid Form (Year 1)'!K65</f>
        <v>0</v>
      </c>
      <c r="C5" s="5">
        <f>'Bid Form(Year 2)'!K64</f>
        <v>0</v>
      </c>
      <c r="D5" s="5">
        <f>'Bid Form (Year 3)'!K64</f>
        <v>0</v>
      </c>
      <c r="E5" s="5">
        <f>'Bid Form (Year 4)'!K64</f>
        <v>0</v>
      </c>
      <c r="F5" s="5">
        <f>'Bid Form (Year 5)'!K64</f>
        <v>0</v>
      </c>
    </row>
    <row r="6" spans="1:6" x14ac:dyDescent="0.25">
      <c r="A6" s="36" t="s">
        <v>169</v>
      </c>
      <c r="B6" s="13">
        <f>'Bid Form (Year 1)'!K87</f>
        <v>0</v>
      </c>
      <c r="C6" s="5">
        <f>'Bid Form(Year 2)'!K86</f>
        <v>0</v>
      </c>
      <c r="D6" s="5">
        <f>'Bid Form (Year 3)'!K86</f>
        <v>0</v>
      </c>
      <c r="E6" s="5">
        <f>'Bid Form (Year 4)'!K86</f>
        <v>0</v>
      </c>
      <c r="F6" s="5">
        <f>'Bid Form (Year 5)'!K86</f>
        <v>0</v>
      </c>
    </row>
    <row r="7" spans="1:6" x14ac:dyDescent="0.25">
      <c r="A7" s="36" t="s">
        <v>170</v>
      </c>
      <c r="B7" s="13">
        <f>'Bid Form (Year 1)'!K94</f>
        <v>0</v>
      </c>
      <c r="C7" s="5">
        <f>'Bid Form(Year 2)'!K93</f>
        <v>0</v>
      </c>
      <c r="D7" s="5">
        <f>'Bid Form (Year 3)'!K93</f>
        <v>0</v>
      </c>
      <c r="E7" s="5">
        <f>'Bid Form (Year 4)'!K93</f>
        <v>0</v>
      </c>
      <c r="F7" s="5">
        <f>'Bid Form (Year 5)'!K93</f>
        <v>0</v>
      </c>
    </row>
    <row r="8" spans="1:6" x14ac:dyDescent="0.25">
      <c r="A8" s="36" t="s">
        <v>171</v>
      </c>
      <c r="B8" s="13">
        <f>'Bid Form (Year 1)'!K117</f>
        <v>0</v>
      </c>
      <c r="C8" s="5">
        <f>'Bid Form(Year 2)'!K116</f>
        <v>0</v>
      </c>
      <c r="D8" s="5">
        <f>'Bid Form (Year 3)'!K116</f>
        <v>0</v>
      </c>
      <c r="E8" s="5">
        <f>'Bid Form (Year 4)'!K116</f>
        <v>0</v>
      </c>
      <c r="F8" s="5">
        <f>'Bid Form (Year 5)'!K116</f>
        <v>0</v>
      </c>
    </row>
    <row r="9" spans="1:6" x14ac:dyDescent="0.25">
      <c r="A9" s="36" t="s">
        <v>172</v>
      </c>
      <c r="B9" s="13">
        <f>'Bid Form (Year 1)'!K126</f>
        <v>0</v>
      </c>
      <c r="C9" s="5">
        <f>'Bid Form(Year 2)'!K125</f>
        <v>0</v>
      </c>
      <c r="D9" s="5">
        <f>'Bid Form (Year 3)'!K125</f>
        <v>0</v>
      </c>
      <c r="E9" s="5">
        <f>'Bid Form (Year 4)'!K125</f>
        <v>0</v>
      </c>
      <c r="F9" s="5">
        <f>'Bid Form (Year 5)'!K125</f>
        <v>0</v>
      </c>
    </row>
    <row r="10" spans="1:6" x14ac:dyDescent="0.25">
      <c r="A10" s="36" t="s">
        <v>173</v>
      </c>
      <c r="B10" s="13">
        <f>'Bid Form (Year 1)'!K135</f>
        <v>0</v>
      </c>
      <c r="C10" s="13">
        <f>'Bid Form(Year 2)'!K134</f>
        <v>0</v>
      </c>
      <c r="D10" s="5">
        <f>'Bid Form (Year 3)'!K134</f>
        <v>0</v>
      </c>
      <c r="E10" s="5">
        <f>'Bid Form (Year 4)'!K134</f>
        <v>0</v>
      </c>
      <c r="F10" s="5">
        <f>'Bid Form (Year 5)'!K134</f>
        <v>0</v>
      </c>
    </row>
    <row r="11" spans="1:6" x14ac:dyDescent="0.25">
      <c r="A11" s="36" t="s">
        <v>174</v>
      </c>
      <c r="B11" s="13">
        <f>'Bid Form (Year 1)'!K141</f>
        <v>0</v>
      </c>
      <c r="C11" s="5">
        <f>'Bid Form(Year 2)'!K140</f>
        <v>0</v>
      </c>
      <c r="D11" s="5">
        <f>'Bid Form (Year 3)'!K140</f>
        <v>0</v>
      </c>
      <c r="E11" s="5">
        <f>'Bid Form (Year 4)'!K140</f>
        <v>0</v>
      </c>
      <c r="F11" s="5">
        <f>'Bid Form (Year 5)'!K140</f>
        <v>0</v>
      </c>
    </row>
    <row r="12" spans="1:6" x14ac:dyDescent="0.25">
      <c r="A12" s="36" t="s">
        <v>175</v>
      </c>
      <c r="B12" s="13">
        <f>'Bid Form (Year 1)'!K153</f>
        <v>0</v>
      </c>
      <c r="C12" s="5">
        <f>'Bid Form(Year 2)'!K152</f>
        <v>0</v>
      </c>
      <c r="D12" s="5">
        <f>'Bid Form (Year 3)'!K152</f>
        <v>0</v>
      </c>
      <c r="E12" s="5">
        <f>'Bid Form (Year 4)'!K152</f>
        <v>0</v>
      </c>
      <c r="F12" s="5">
        <f>'Bid Form (Year 5)'!K152</f>
        <v>0</v>
      </c>
    </row>
    <row r="13" spans="1:6" x14ac:dyDescent="0.25">
      <c r="A13" s="36" t="s">
        <v>176</v>
      </c>
      <c r="B13" s="13">
        <f>SUM(B4:B12)</f>
        <v>0</v>
      </c>
      <c r="C13" s="13">
        <f t="shared" ref="C13:F13" si="0">SUM(C4:C12)</f>
        <v>0</v>
      </c>
      <c r="D13" s="13">
        <f t="shared" si="0"/>
        <v>0</v>
      </c>
      <c r="E13" s="13">
        <f t="shared" si="0"/>
        <v>0</v>
      </c>
      <c r="F13" s="13">
        <f t="shared" si="0"/>
        <v>0</v>
      </c>
    </row>
    <row r="14" spans="1:6" x14ac:dyDescent="0.25">
      <c r="A14" s="36" t="s">
        <v>150</v>
      </c>
      <c r="B14" s="4">
        <f>B13*0.0925</f>
        <v>0</v>
      </c>
      <c r="C14" s="4">
        <f t="shared" ref="C14:F14" si="1">C13*0.0925</f>
        <v>0</v>
      </c>
      <c r="D14" s="4">
        <f t="shared" si="1"/>
        <v>0</v>
      </c>
      <c r="E14" s="4">
        <f t="shared" si="1"/>
        <v>0</v>
      </c>
      <c r="F14" s="4">
        <f t="shared" si="1"/>
        <v>0</v>
      </c>
    </row>
    <row r="15" spans="1:6" ht="15.75" thickBot="1" x14ac:dyDescent="0.3">
      <c r="A15" s="37" t="s">
        <v>187</v>
      </c>
      <c r="B15" s="4">
        <f>B13+B14</f>
        <v>0</v>
      </c>
      <c r="C15" s="4">
        <f t="shared" ref="C15:F15" si="2">C13+C14</f>
        <v>0</v>
      </c>
      <c r="D15" s="4">
        <f t="shared" si="2"/>
        <v>0</v>
      </c>
      <c r="E15" s="4">
        <f t="shared" si="2"/>
        <v>0</v>
      </c>
      <c r="F15" s="4">
        <f t="shared" si="2"/>
        <v>0</v>
      </c>
    </row>
    <row r="16" spans="1:6" ht="15.75" thickBot="1" x14ac:dyDescent="0.3">
      <c r="A16" s="19" t="s">
        <v>188</v>
      </c>
      <c r="B16" s="38">
        <f>SUM(B15:F15)</f>
        <v>0</v>
      </c>
    </row>
    <row r="17" spans="1:2" x14ac:dyDescent="0.25">
      <c r="A17" s="12"/>
      <c r="B17" s="12"/>
    </row>
    <row r="18" spans="1:2" x14ac:dyDescent="0.25">
      <c r="B18" s="12"/>
    </row>
  </sheetData>
  <sheetProtection algorithmName="SHA-512" hashValue="YjPCx8GlKJ74sbLLWmVpB7Zsy7NV8Z1TJa+1xvgL1/BiR1szkRnqtcQWWnKUmUAq4O+TJ+vRwgLMQLEJKkCkPg==" saltValue="QXvr6MzieL3YyA06zg2sjA==" spinCount="100000" sheet="1" objects="1" scenarios="1"/>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Bid Form Instructions</vt:lpstr>
      <vt:lpstr>Bid Form (Year 1)</vt:lpstr>
      <vt:lpstr>Bid Form(Year 2)</vt:lpstr>
      <vt:lpstr>Bid Form (Year 3)</vt:lpstr>
      <vt:lpstr>Bid Form (Year 4)</vt:lpstr>
      <vt:lpstr>Bid Form (Year 5)</vt:lpstr>
      <vt:lpstr>Category Discount</vt:lpstr>
      <vt:lpstr>Grand Bid 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 Giang</dc:creator>
  <cp:lastModifiedBy>Ngo, Giang</cp:lastModifiedBy>
  <cp:lastPrinted>2019-03-27T18:12:24Z</cp:lastPrinted>
  <dcterms:created xsi:type="dcterms:W3CDTF">2019-03-15T21:10:46Z</dcterms:created>
  <dcterms:modified xsi:type="dcterms:W3CDTF">2019-11-01T15:26:09Z</dcterms:modified>
</cp:coreProperties>
</file>